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FPIS 2024-25" sheetId="1" r:id="rId1"/>
  </sheets>
  <calcPr calcId="162913"/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D17" i="1"/>
</calcChain>
</file>

<file path=xl/sharedStrings.xml><?xml version="1.0" encoding="utf-8"?>
<sst xmlns="http://schemas.openxmlformats.org/spreadsheetml/2006/main" count="78" uniqueCount="48">
  <si>
    <t>S.No</t>
  </si>
  <si>
    <t xml:space="preserve">Complication </t>
  </si>
  <si>
    <t xml:space="preserve">Death </t>
  </si>
  <si>
    <t>Failure</t>
  </si>
  <si>
    <t>Death</t>
  </si>
  <si>
    <t>COMPLICATION</t>
  </si>
  <si>
    <t xml:space="preserve">DEATH </t>
  </si>
  <si>
    <t>FAILURE</t>
  </si>
  <si>
    <t>Total Amount</t>
  </si>
  <si>
    <t>Amount</t>
  </si>
  <si>
    <t xml:space="preserve">Amount </t>
  </si>
  <si>
    <t xml:space="preserve">No of  old pending  Complication Claims  from previous years not paid </t>
  </si>
  <si>
    <t xml:space="preserve">No of  old pending  Death Claims  from previous years not paid </t>
  </si>
  <si>
    <t xml:space="preserve">No of  old pending  Failure  Claims  from previous years not paid </t>
  </si>
  <si>
    <t>"Doubling the quantum of FPIS compensation as per Hon'ble SC directives " done by the state (Yes/No)</t>
  </si>
  <si>
    <t>Name of Districts</t>
  </si>
  <si>
    <t xml:space="preserve"> Family Planning Indemnity Scheme (FY 2024-25)</t>
  </si>
  <si>
    <t>CLAIMS PAID (FY 2024-25)</t>
  </si>
  <si>
    <t xml:space="preserve"> CLAIMS REJECTED (FY 2024-25)</t>
  </si>
  <si>
    <t>No. of Fresh/new  Complication Claims submitted in 2024-25 paid</t>
  </si>
  <si>
    <t>No. of  outstanding   Complication Claims from previous years  paid in 2024-25</t>
  </si>
  <si>
    <t>No. of Fresh/new Death Claims submitted in 2024-25 paid</t>
  </si>
  <si>
    <t>No. of  outstanding Death Claims from previous years  paid in 2024-25</t>
  </si>
  <si>
    <t>No. of Fresh/new  Failure Claims submitted in 2024-25 paid</t>
  </si>
  <si>
    <t>No. of  outstanding  Failure Claims from previous years  paid in 2024-25</t>
  </si>
  <si>
    <t xml:space="preserve"> No. of  Complication Claims (submitted in year 2024-25) not paid </t>
  </si>
  <si>
    <t xml:space="preserve"> No. of  Death Claims (submitted in year  2024-25) not paid </t>
  </si>
  <si>
    <t xml:space="preserve"> No. of  Failure  Claims (submitted in year 2024-25) not paid </t>
  </si>
  <si>
    <t>FRESH/NEW CLAIMS SUBMITTED IN FY 2024-25   
 (1st April 2024 -31st March 2025)</t>
  </si>
  <si>
    <t xml:space="preserve">OUTSTANDING CLAIMS  from previous years (before 1st April 2024) </t>
  </si>
  <si>
    <t>OUTSTANDING CLAIMS TILL 31st MARCH 2025</t>
  </si>
  <si>
    <t xml:space="preserve">Bilaspur </t>
  </si>
  <si>
    <t xml:space="preserve">Chamba </t>
  </si>
  <si>
    <t>Hamirpur</t>
  </si>
  <si>
    <t>Kangra</t>
  </si>
  <si>
    <t xml:space="preserve">Kinnaur </t>
  </si>
  <si>
    <t>Kullu</t>
  </si>
  <si>
    <t>L&amp;S</t>
  </si>
  <si>
    <t xml:space="preserve">Mandi </t>
  </si>
  <si>
    <t xml:space="preserve">Shimla </t>
  </si>
  <si>
    <t xml:space="preserve">Sirmaur </t>
  </si>
  <si>
    <t xml:space="preserve">Solan </t>
  </si>
  <si>
    <t xml:space="preserve">Una </t>
  </si>
  <si>
    <t xml:space="preserve">Total </t>
  </si>
  <si>
    <t>Yes</t>
  </si>
  <si>
    <t>60000/-</t>
  </si>
  <si>
    <t xml:space="preserve">yes 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</si>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</sst>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6918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7" fillId="0" borderId="1" xfId="0" applyFont="1" applyBorder="1" applyAlignment="1">
      <alignment horizontal="right"/>
    </xf>
    <xf numFmtId="0" fontId="7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tabSelected="1" topLeftCell="B1" zoomScale="82" zoomScaleNormal="82" workbookViewId="0">
      <selection activeCell="J21" sqref="J21"/>
    </sheetView>
  </sheetViews>
  <sheetFormatPr defaultRowHeight="15" x14ac:dyDescent="0.25"/>
  <cols>
    <col min="1" max="1" width="9.140625" style="3"/>
    <col min="2" max="2" width="28.5703125" customWidth="1"/>
    <col min="4" max="10" width="9.140625" bestFit="1" customWidth="1"/>
    <col min="11" max="11" width="9.85546875" bestFit="1" customWidth="1"/>
    <col min="12" max="14" width="9.140625" bestFit="1" customWidth="1"/>
    <col min="15" max="15" width="10.5703125" customWidth="1"/>
    <col min="16" max="18" width="9.140625" bestFit="1" customWidth="1"/>
    <col min="19" max="19" width="12.42578125" bestFit="1" customWidth="1"/>
    <col min="20" max="20" width="9.140625" bestFit="1" customWidth="1"/>
    <col min="21" max="21" width="12.28515625" customWidth="1"/>
    <col min="22" max="36" width="9.140625" bestFit="1" customWidth="1"/>
    <col min="37" max="37" width="10.28515625" customWidth="1"/>
    <col min="38" max="38" width="9.140625" bestFit="1" customWidth="1"/>
    <col min="39" max="39" width="10.28515625" customWidth="1"/>
  </cols>
  <sheetData>
    <row r="1" spans="1:39" s="4" customFormat="1" ht="39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39" s="4" customFormat="1" ht="100.5" customHeight="1" x14ac:dyDescent="0.25">
      <c r="A2" s="15" t="s">
        <v>0</v>
      </c>
      <c r="B2" s="15" t="s">
        <v>15</v>
      </c>
      <c r="C2" s="16" t="s">
        <v>14</v>
      </c>
      <c r="D2" s="20" t="s">
        <v>28</v>
      </c>
      <c r="E2" s="21"/>
      <c r="F2" s="22"/>
      <c r="G2" s="26" t="s">
        <v>29</v>
      </c>
      <c r="H2" s="27"/>
      <c r="I2" s="28"/>
      <c r="J2" s="17" t="s">
        <v>17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 t="s">
        <v>18</v>
      </c>
      <c r="W2" s="18"/>
      <c r="X2" s="18"/>
      <c r="Y2" s="18"/>
      <c r="Z2" s="18"/>
      <c r="AA2" s="18"/>
      <c r="AB2" s="19" t="s">
        <v>30</v>
      </c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4" customFormat="1" ht="90" customHeight="1" x14ac:dyDescent="0.25">
      <c r="A3" s="15"/>
      <c r="B3" s="15"/>
      <c r="C3" s="16"/>
      <c r="D3" s="23"/>
      <c r="E3" s="24"/>
      <c r="F3" s="25"/>
      <c r="G3" s="29"/>
      <c r="H3" s="30"/>
      <c r="I3" s="31"/>
      <c r="J3" s="17" t="s">
        <v>1</v>
      </c>
      <c r="K3" s="17"/>
      <c r="L3" s="17"/>
      <c r="M3" s="17"/>
      <c r="N3" s="17" t="s">
        <v>4</v>
      </c>
      <c r="O3" s="17"/>
      <c r="P3" s="17"/>
      <c r="Q3" s="17"/>
      <c r="R3" s="17" t="s">
        <v>3</v>
      </c>
      <c r="S3" s="17"/>
      <c r="T3" s="17"/>
      <c r="U3" s="17"/>
      <c r="V3" s="18"/>
      <c r="W3" s="18"/>
      <c r="X3" s="18"/>
      <c r="Y3" s="18"/>
      <c r="Z3" s="18"/>
      <c r="AA3" s="18"/>
      <c r="AB3" s="19" t="s">
        <v>5</v>
      </c>
      <c r="AC3" s="19"/>
      <c r="AD3" s="19"/>
      <c r="AE3" s="19"/>
      <c r="AF3" s="19" t="s">
        <v>6</v>
      </c>
      <c r="AG3" s="19"/>
      <c r="AH3" s="19"/>
      <c r="AI3" s="19"/>
      <c r="AJ3" s="19" t="s">
        <v>7</v>
      </c>
      <c r="AK3" s="19"/>
      <c r="AL3" s="19"/>
      <c r="AM3" s="19"/>
    </row>
    <row r="4" spans="1:39" s="4" customFormat="1" ht="167.25" customHeight="1" x14ac:dyDescent="0.25">
      <c r="A4" s="15"/>
      <c r="B4" s="15"/>
      <c r="C4" s="16"/>
      <c r="D4" s="8" t="s">
        <v>1</v>
      </c>
      <c r="E4" s="8" t="s">
        <v>2</v>
      </c>
      <c r="F4" s="8" t="s">
        <v>3</v>
      </c>
      <c r="G4" s="9" t="s">
        <v>1</v>
      </c>
      <c r="H4" s="9" t="s">
        <v>2</v>
      </c>
      <c r="I4" s="9" t="s">
        <v>3</v>
      </c>
      <c r="J4" s="5" t="s">
        <v>19</v>
      </c>
      <c r="K4" s="5" t="s">
        <v>8</v>
      </c>
      <c r="L4" s="5" t="s">
        <v>20</v>
      </c>
      <c r="M4" s="5" t="s">
        <v>8</v>
      </c>
      <c r="N4" s="5" t="s">
        <v>21</v>
      </c>
      <c r="O4" s="5" t="s">
        <v>8</v>
      </c>
      <c r="P4" s="5" t="s">
        <v>22</v>
      </c>
      <c r="Q4" s="5" t="s">
        <v>8</v>
      </c>
      <c r="R4" s="5" t="s">
        <v>23</v>
      </c>
      <c r="S4" s="5" t="s">
        <v>8</v>
      </c>
      <c r="T4" s="5" t="s">
        <v>24</v>
      </c>
      <c r="U4" s="5" t="s">
        <v>8</v>
      </c>
      <c r="V4" s="6" t="s">
        <v>1</v>
      </c>
      <c r="W4" s="6" t="s">
        <v>9</v>
      </c>
      <c r="X4" s="6" t="s">
        <v>2</v>
      </c>
      <c r="Y4" s="6" t="s">
        <v>10</v>
      </c>
      <c r="Z4" s="6" t="s">
        <v>3</v>
      </c>
      <c r="AA4" s="6" t="s">
        <v>9</v>
      </c>
      <c r="AB4" s="7" t="s">
        <v>25</v>
      </c>
      <c r="AC4" s="7" t="s">
        <v>9</v>
      </c>
      <c r="AD4" s="7" t="s">
        <v>11</v>
      </c>
      <c r="AE4" s="7" t="s">
        <v>9</v>
      </c>
      <c r="AF4" s="7" t="s">
        <v>26</v>
      </c>
      <c r="AG4" s="7" t="s">
        <v>9</v>
      </c>
      <c r="AH4" s="7" t="s">
        <v>12</v>
      </c>
      <c r="AI4" s="7" t="s">
        <v>9</v>
      </c>
      <c r="AJ4" s="7" t="s">
        <v>27</v>
      </c>
      <c r="AK4" s="7" t="s">
        <v>9</v>
      </c>
      <c r="AL4" s="7" t="s">
        <v>13</v>
      </c>
      <c r="AM4" s="7" t="s">
        <v>9</v>
      </c>
    </row>
    <row r="5" spans="1:39" ht="15.75" x14ac:dyDescent="0.25">
      <c r="A5" s="10">
        <v>1</v>
      </c>
      <c r="B5" s="11" t="s">
        <v>31</v>
      </c>
      <c r="C5" s="32" t="s">
        <v>47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</row>
    <row r="6" spans="1:39" ht="15.75" x14ac:dyDescent="0.25">
      <c r="A6" s="10">
        <v>2</v>
      </c>
      <c r="B6" s="11" t="s">
        <v>32</v>
      </c>
      <c r="C6" s="32" t="s">
        <v>47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0</v>
      </c>
      <c r="AH6" s="32">
        <v>0</v>
      </c>
      <c r="AI6" s="32">
        <v>0</v>
      </c>
      <c r="AJ6" s="32">
        <v>0</v>
      </c>
      <c r="AK6" s="32">
        <v>0</v>
      </c>
      <c r="AL6" s="32">
        <v>0</v>
      </c>
      <c r="AM6" s="32">
        <v>0</v>
      </c>
    </row>
    <row r="7" spans="1:39" ht="15.75" x14ac:dyDescent="0.25">
      <c r="A7" s="10">
        <v>3</v>
      </c>
      <c r="B7" s="11" t="s">
        <v>33</v>
      </c>
      <c r="C7" s="32" t="s">
        <v>47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ht="15.75" x14ac:dyDescent="0.25">
      <c r="A8" s="10">
        <v>4</v>
      </c>
      <c r="B8" s="11" t="s">
        <v>34</v>
      </c>
      <c r="C8" s="32" t="s">
        <v>46</v>
      </c>
      <c r="D8" s="32">
        <v>0</v>
      </c>
      <c r="E8" s="32">
        <v>0</v>
      </c>
      <c r="F8" s="32">
        <v>5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/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4</v>
      </c>
      <c r="AK8" s="32"/>
      <c r="AL8" s="32">
        <v>2</v>
      </c>
      <c r="AM8" s="32">
        <v>0</v>
      </c>
    </row>
    <row r="9" spans="1:39" ht="15.75" x14ac:dyDescent="0.25">
      <c r="A9" s="10">
        <v>5</v>
      </c>
      <c r="B9" s="11" t="s">
        <v>35</v>
      </c>
      <c r="C9" s="32" t="s">
        <v>47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</row>
    <row r="10" spans="1:39" ht="15.75" x14ac:dyDescent="0.25">
      <c r="A10" s="10">
        <v>6</v>
      </c>
      <c r="B10" s="11" t="s">
        <v>36</v>
      </c>
      <c r="C10" s="32" t="s">
        <v>44</v>
      </c>
      <c r="D10" s="32">
        <v>0</v>
      </c>
      <c r="E10" s="32">
        <v>0</v>
      </c>
      <c r="F10" s="32">
        <v>2</v>
      </c>
      <c r="G10" s="32">
        <v>0</v>
      </c>
      <c r="H10" s="32">
        <v>0</v>
      </c>
      <c r="I10" s="32">
        <v>1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1</v>
      </c>
      <c r="U10" s="32" t="s">
        <v>45</v>
      </c>
      <c r="V10" s="32">
        <v>0</v>
      </c>
      <c r="W10" s="32">
        <v>0</v>
      </c>
      <c r="X10" s="32">
        <v>0</v>
      </c>
      <c r="Y10" s="32">
        <v>0</v>
      </c>
      <c r="Z10" s="32">
        <v>1</v>
      </c>
      <c r="AA10" s="32"/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1</v>
      </c>
      <c r="AK10" s="32"/>
      <c r="AL10" s="32">
        <v>1</v>
      </c>
      <c r="AM10" s="32"/>
    </row>
    <row r="11" spans="1:39" ht="15.75" x14ac:dyDescent="0.25">
      <c r="A11" s="10">
        <v>7</v>
      </c>
      <c r="B11" s="11" t="s">
        <v>37</v>
      </c>
      <c r="C11" s="32" t="s">
        <v>47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ht="15.75" x14ac:dyDescent="0.25">
      <c r="A12" s="10">
        <v>8</v>
      </c>
      <c r="B12" s="11" t="s">
        <v>38</v>
      </c>
      <c r="C12" s="32" t="s">
        <v>47</v>
      </c>
      <c r="D12" s="32">
        <v>0</v>
      </c>
      <c r="E12" s="32">
        <v>0</v>
      </c>
      <c r="F12" s="32">
        <v>6</v>
      </c>
      <c r="G12" s="32">
        <v>0</v>
      </c>
      <c r="H12" s="32">
        <v>0</v>
      </c>
      <c r="I12" s="32">
        <v>1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3</v>
      </c>
      <c r="U12" s="32">
        <v>180000</v>
      </c>
      <c r="V12" s="32">
        <v>0</v>
      </c>
      <c r="W12" s="32">
        <v>0</v>
      </c>
      <c r="X12" s="32">
        <v>0</v>
      </c>
      <c r="Y12" s="32">
        <v>0</v>
      </c>
      <c r="Z12" s="32">
        <v>1</v>
      </c>
      <c r="AA12" s="32"/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/>
      <c r="AL12" s="32">
        <v>0</v>
      </c>
      <c r="AM12" s="32"/>
    </row>
    <row r="13" spans="1:39" ht="15.75" x14ac:dyDescent="0.25">
      <c r="A13" s="10">
        <v>9</v>
      </c>
      <c r="B13" s="11" t="s">
        <v>39</v>
      </c>
      <c r="C13" s="32" t="s">
        <v>47</v>
      </c>
      <c r="D13" s="32">
        <v>0</v>
      </c>
      <c r="E13" s="32">
        <v>0</v>
      </c>
      <c r="F13" s="32">
        <v>5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5</v>
      </c>
      <c r="S13" s="32">
        <v>300000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5</v>
      </c>
      <c r="AK13" s="32">
        <v>300000</v>
      </c>
      <c r="AL13" s="32">
        <v>0</v>
      </c>
      <c r="AM13" s="32">
        <v>0</v>
      </c>
    </row>
    <row r="14" spans="1:39" ht="15.75" x14ac:dyDescent="0.25">
      <c r="A14" s="10">
        <v>10</v>
      </c>
      <c r="B14" s="12" t="s">
        <v>40</v>
      </c>
      <c r="C14" s="32" t="s">
        <v>47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4</v>
      </c>
      <c r="AM14" s="32">
        <v>240000</v>
      </c>
    </row>
    <row r="15" spans="1:39" ht="15.75" x14ac:dyDescent="0.25">
      <c r="A15" s="10">
        <v>11</v>
      </c>
      <c r="B15" s="11" t="s">
        <v>41</v>
      </c>
      <c r="C15" s="32" t="s">
        <v>47</v>
      </c>
      <c r="D15" s="33">
        <v>0</v>
      </c>
      <c r="E15" s="33">
        <v>0</v>
      </c>
      <c r="F15" s="33">
        <v>1</v>
      </c>
      <c r="G15" s="33">
        <v>0</v>
      </c>
      <c r="H15" s="33">
        <v>0</v>
      </c>
      <c r="I15" s="33">
        <v>1</v>
      </c>
      <c r="J15" s="33">
        <v>2</v>
      </c>
      <c r="K15" s="33">
        <v>120000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2</v>
      </c>
      <c r="S15" s="33">
        <v>120000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</row>
    <row r="16" spans="1:39" ht="15.75" x14ac:dyDescent="0.25">
      <c r="A16" s="10">
        <v>12</v>
      </c>
      <c r="B16" s="11" t="s">
        <v>42</v>
      </c>
      <c r="C16" s="32" t="s">
        <v>47</v>
      </c>
      <c r="D16" s="32">
        <v>0</v>
      </c>
      <c r="E16" s="32">
        <v>0</v>
      </c>
      <c r="F16" s="32">
        <v>1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/>
      <c r="R16" s="32">
        <v>1</v>
      </c>
      <c r="S16" s="32">
        <v>60000</v>
      </c>
      <c r="T16" s="32">
        <v>0</v>
      </c>
      <c r="U16" s="32">
        <v>0</v>
      </c>
      <c r="V16" s="32">
        <v>0</v>
      </c>
      <c r="W16" s="32">
        <v>0</v>
      </c>
      <c r="X16" s="32"/>
      <c r="Y16" s="32">
        <v>0</v>
      </c>
      <c r="Z16" s="32"/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/>
      <c r="AJ16" s="32">
        <v>1</v>
      </c>
      <c r="AK16" s="32">
        <v>60000</v>
      </c>
      <c r="AL16" s="32">
        <v>0</v>
      </c>
      <c r="AM16" s="32">
        <v>0</v>
      </c>
    </row>
    <row r="17" spans="1:39" ht="18.75" x14ac:dyDescent="0.3">
      <c r="A17" s="10">
        <v>13</v>
      </c>
      <c r="B17" s="35" t="s">
        <v>43</v>
      </c>
      <c r="C17" s="34" t="s">
        <v>47</v>
      </c>
      <c r="D17" s="34">
        <f>SUM(D6:D16)</f>
        <v>0</v>
      </c>
      <c r="E17" s="34">
        <f t="shared" ref="E17:AM17" si="0">SUM(E6:E16)</f>
        <v>0</v>
      </c>
      <c r="F17" s="34">
        <f t="shared" si="0"/>
        <v>20</v>
      </c>
      <c r="G17" s="34">
        <f t="shared" si="0"/>
        <v>0</v>
      </c>
      <c r="H17" s="34">
        <f t="shared" si="0"/>
        <v>0</v>
      </c>
      <c r="I17" s="34">
        <f t="shared" si="0"/>
        <v>3</v>
      </c>
      <c r="J17" s="34">
        <f t="shared" si="0"/>
        <v>2</v>
      </c>
      <c r="K17" s="34">
        <f t="shared" si="0"/>
        <v>120000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0</v>
      </c>
      <c r="Q17" s="34">
        <f t="shared" si="0"/>
        <v>0</v>
      </c>
      <c r="R17" s="34">
        <f t="shared" si="0"/>
        <v>8</v>
      </c>
      <c r="S17" s="34">
        <f t="shared" si="0"/>
        <v>480000</v>
      </c>
      <c r="T17" s="34">
        <f t="shared" si="0"/>
        <v>4</v>
      </c>
      <c r="U17" s="34">
        <f t="shared" si="0"/>
        <v>180000</v>
      </c>
      <c r="V17" s="34">
        <f t="shared" si="0"/>
        <v>0</v>
      </c>
      <c r="W17" s="34">
        <f t="shared" si="0"/>
        <v>0</v>
      </c>
      <c r="X17" s="34">
        <f t="shared" si="0"/>
        <v>0</v>
      </c>
      <c r="Y17" s="34">
        <f t="shared" si="0"/>
        <v>0</v>
      </c>
      <c r="Z17" s="34">
        <f t="shared" si="0"/>
        <v>2</v>
      </c>
      <c r="AA17" s="34">
        <f t="shared" si="0"/>
        <v>0</v>
      </c>
      <c r="AB17" s="34">
        <f t="shared" si="0"/>
        <v>0</v>
      </c>
      <c r="AC17" s="34">
        <f t="shared" si="0"/>
        <v>0</v>
      </c>
      <c r="AD17" s="34">
        <f t="shared" si="0"/>
        <v>0</v>
      </c>
      <c r="AE17" s="34">
        <f t="shared" si="0"/>
        <v>0</v>
      </c>
      <c r="AF17" s="34">
        <f t="shared" si="0"/>
        <v>0</v>
      </c>
      <c r="AG17" s="34">
        <f t="shared" si="0"/>
        <v>0</v>
      </c>
      <c r="AH17" s="34">
        <f t="shared" si="0"/>
        <v>0</v>
      </c>
      <c r="AI17" s="34">
        <f t="shared" si="0"/>
        <v>0</v>
      </c>
      <c r="AJ17" s="34">
        <f t="shared" si="0"/>
        <v>11</v>
      </c>
      <c r="AK17" s="34">
        <f t="shared" si="0"/>
        <v>360000</v>
      </c>
      <c r="AL17" s="34">
        <f t="shared" si="0"/>
        <v>7</v>
      </c>
      <c r="AM17" s="34">
        <f t="shared" si="0"/>
        <v>240000</v>
      </c>
    </row>
    <row r="18" spans="1:39" x14ac:dyDescent="0.25">
      <c r="A18" s="2"/>
      <c r="B18" s="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x14ac:dyDescent="0.25">
      <c r="A19" s="2"/>
      <c r="B19" s="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</sheetData>
  <sortState ref="B6:AM32">
    <sortCondition ref="B5:B32"/>
  </sortState>
  <mergeCells count="16">
    <mergeCell ref="A1:AM1"/>
    <mergeCell ref="A2:A4"/>
    <mergeCell ref="B2:B4"/>
    <mergeCell ref="C2:C4"/>
    <mergeCell ref="J2:U2"/>
    <mergeCell ref="V2:AA2"/>
    <mergeCell ref="AB2:AM2"/>
    <mergeCell ref="AJ3:AM3"/>
    <mergeCell ref="AF3:AI3"/>
    <mergeCell ref="J3:M3"/>
    <mergeCell ref="N3:Q3"/>
    <mergeCell ref="R3:U3"/>
    <mergeCell ref="V3:AA3"/>
    <mergeCell ref="AB3:AE3"/>
    <mergeCell ref="D2:F3"/>
    <mergeCell ref="G2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FPIS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2025-04-25T09:15:59Z</dcterms:modified>
</cp:coreProperties>
</file>