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RFP FOR THE FY 2022-23\RFP FOR THE FY 2022-23\Revised annexure\"/>
    </mc:Choice>
  </mc:AlternateContent>
  <bookViews>
    <workbookView xWindow="0" yWindow="0" windowWidth="25125" windowHeight="11730"/>
  </bookViews>
  <sheets>
    <sheet name="NHM (2)" sheetId="5" r:id="rId1"/>
    <sheet name="Major Head" sheetId="4" r:id="rId2"/>
    <sheet name="NHM" sheetId="1" r:id="rId3"/>
    <sheet name="SFP" sheetId="3" r:id="rId4"/>
  </sheets>
  <definedNames>
    <definedName name="_Fill" localSheetId="1" hidden="1">#REF!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1" hidden="1">'Major Head'!$A$9:$K$269</definedName>
    <definedName name="_xlnm._FilterDatabase" localSheetId="2" hidden="1">NHM!$A$10:$H$260</definedName>
    <definedName name="_xlnm._FilterDatabase" localSheetId="0" hidden="1">'NHM (2)'!$A$10:$H$260</definedName>
    <definedName name="_Key1" localSheetId="1" hidden="1">#REF!</definedName>
    <definedName name="_Key1" localSheetId="0" hidden="1">#REF!</definedName>
    <definedName name="_Key1" localSheetId="3" hidden="1">#REF!</definedName>
    <definedName name="_Key1" hidden="1">#REF!</definedName>
    <definedName name="_Sort" localSheetId="1" hidden="1">#REF!</definedName>
    <definedName name="_Sort" localSheetId="0" hidden="1">#REF!</definedName>
    <definedName name="_Sort" localSheetId="3" hidden="1">#REF!</definedName>
    <definedName name="_Sort" hidden="1">#REF!</definedName>
    <definedName name="A" localSheetId="1" hidden="1">#REF!</definedName>
    <definedName name="A" localSheetId="0" hidden="1">#REF!</definedName>
    <definedName name="A" localSheetId="3" hidden="1">#REF!</definedName>
    <definedName name="A" hidden="1">#REF!</definedName>
    <definedName name="data" localSheetId="1">#REF!</definedName>
    <definedName name="data" localSheetId="0">#REF!</definedName>
    <definedName name="data" localSheetId="3">#REF!</definedName>
    <definedName name="data">#REF!</definedName>
    <definedName name="_xlnm.Database" localSheetId="1">#REF!</definedName>
    <definedName name="_xlnm.Database" localSheetId="0">#REF!</definedName>
    <definedName name="_xlnm.Database" localSheetId="3">#REF!</definedName>
    <definedName name="_xlnm.Database">#REF!</definedName>
    <definedName name="dsg" localSheetId="1" hidden="1">#REF!</definedName>
    <definedName name="dsg" localSheetId="0" hidden="1">#REF!</definedName>
    <definedName name="dsg" hidden="1">#REF!</definedName>
    <definedName name="_xlnm.Print_Titles" localSheetId="3">SFP!$A:$A</definedName>
    <definedName name="Z_E63C1B0C_3E1D_4C78_84EB_D6360673AA67_.wvu.PrintTitles" localSheetId="3" hidden="1">SFP!$A:$A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8" i="5" l="1"/>
  <c r="E268" i="5"/>
  <c r="H267" i="5"/>
  <c r="E267" i="5"/>
  <c r="H266" i="5"/>
  <c r="E266" i="5"/>
  <c r="H265" i="5"/>
  <c r="E265" i="5"/>
  <c r="H264" i="5"/>
  <c r="E264" i="5"/>
  <c r="H263" i="5"/>
  <c r="E263" i="5"/>
  <c r="H262" i="5"/>
  <c r="E262" i="5"/>
  <c r="H261" i="5"/>
  <c r="G261" i="5"/>
  <c r="F261" i="5"/>
  <c r="D261" i="5"/>
  <c r="C261" i="5"/>
  <c r="H260" i="5"/>
  <c r="E260" i="5"/>
  <c r="H259" i="5"/>
  <c r="E259" i="5"/>
  <c r="H258" i="5"/>
  <c r="E258" i="5"/>
  <c r="H257" i="5"/>
  <c r="E257" i="5"/>
  <c r="H256" i="5"/>
  <c r="E256" i="5"/>
  <c r="G255" i="5"/>
  <c r="F255" i="5"/>
  <c r="H255" i="5" s="1"/>
  <c r="D255" i="5"/>
  <c r="C255" i="5"/>
  <c r="H254" i="5"/>
  <c r="E254" i="5"/>
  <c r="H253" i="5"/>
  <c r="E253" i="5"/>
  <c r="H252" i="5"/>
  <c r="E252" i="5"/>
  <c r="G251" i="5"/>
  <c r="F251" i="5"/>
  <c r="H251" i="5" s="1"/>
  <c r="D251" i="5"/>
  <c r="C251" i="5"/>
  <c r="H250" i="5"/>
  <c r="E250" i="5"/>
  <c r="H249" i="5"/>
  <c r="E249" i="5"/>
  <c r="G248" i="5"/>
  <c r="F248" i="5"/>
  <c r="H248" i="5" s="1"/>
  <c r="D248" i="5"/>
  <c r="C248" i="5"/>
  <c r="E248" i="5" s="1"/>
  <c r="H247" i="5"/>
  <c r="E247" i="5"/>
  <c r="H246" i="5"/>
  <c r="E246" i="5"/>
  <c r="H245" i="5"/>
  <c r="E245" i="5"/>
  <c r="H244" i="5"/>
  <c r="E244" i="5"/>
  <c r="H243" i="5"/>
  <c r="E243" i="5"/>
  <c r="H242" i="5"/>
  <c r="E242" i="5"/>
  <c r="H241" i="5"/>
  <c r="E241" i="5"/>
  <c r="G240" i="5"/>
  <c r="H240" i="5" s="1"/>
  <c r="F240" i="5"/>
  <c r="D240" i="5"/>
  <c r="E240" i="5" s="1"/>
  <c r="C240" i="5"/>
  <c r="H239" i="5"/>
  <c r="E239" i="5"/>
  <c r="G238" i="5"/>
  <c r="F238" i="5"/>
  <c r="H238" i="5" s="1"/>
  <c r="D238" i="5"/>
  <c r="C238" i="5"/>
  <c r="H237" i="5"/>
  <c r="E237" i="5"/>
  <c r="H236" i="5"/>
  <c r="E236" i="5"/>
  <c r="H235" i="5"/>
  <c r="E235" i="5"/>
  <c r="H234" i="5"/>
  <c r="E234" i="5"/>
  <c r="H233" i="5"/>
  <c r="E233" i="5"/>
  <c r="H232" i="5"/>
  <c r="E232" i="5"/>
  <c r="G231" i="5"/>
  <c r="F231" i="5"/>
  <c r="D231" i="5"/>
  <c r="C231" i="5"/>
  <c r="E231" i="5" s="1"/>
  <c r="H230" i="5"/>
  <c r="E230" i="5"/>
  <c r="H229" i="5"/>
  <c r="E229" i="5"/>
  <c r="H228" i="5"/>
  <c r="E228" i="5"/>
  <c r="G227" i="5"/>
  <c r="F227" i="5"/>
  <c r="H227" i="5" s="1"/>
  <c r="D227" i="5"/>
  <c r="C227" i="5"/>
  <c r="E227" i="5" s="1"/>
  <c r="H226" i="5"/>
  <c r="E226" i="5"/>
  <c r="H225" i="5"/>
  <c r="E225" i="5"/>
  <c r="H224" i="5"/>
  <c r="E224" i="5"/>
  <c r="H223" i="5"/>
  <c r="E223" i="5"/>
  <c r="G222" i="5"/>
  <c r="F222" i="5"/>
  <c r="H222" i="5" s="1"/>
  <c r="D222" i="5"/>
  <c r="C222" i="5"/>
  <c r="E222" i="5" s="1"/>
  <c r="H221" i="5"/>
  <c r="E221" i="5"/>
  <c r="H220" i="5"/>
  <c r="E220" i="5"/>
  <c r="H219" i="5"/>
  <c r="E219" i="5"/>
  <c r="H218" i="5"/>
  <c r="E218" i="5"/>
  <c r="H217" i="5"/>
  <c r="E217" i="5"/>
  <c r="H216" i="5"/>
  <c r="E216" i="5"/>
  <c r="H215" i="5"/>
  <c r="E215" i="5"/>
  <c r="H214" i="5"/>
  <c r="G214" i="5"/>
  <c r="F214" i="5"/>
  <c r="D214" i="5"/>
  <c r="E214" i="5" s="1"/>
  <c r="C214" i="5"/>
  <c r="H213" i="5"/>
  <c r="E213" i="5"/>
  <c r="H212" i="5"/>
  <c r="E212" i="5"/>
  <c r="H211" i="5"/>
  <c r="E211" i="5"/>
  <c r="H210" i="5"/>
  <c r="E210" i="5"/>
  <c r="H209" i="5"/>
  <c r="E209" i="5"/>
  <c r="G208" i="5"/>
  <c r="H208" i="5" s="1"/>
  <c r="F208" i="5"/>
  <c r="D208" i="5"/>
  <c r="E208" i="5" s="1"/>
  <c r="C208" i="5"/>
  <c r="H207" i="5"/>
  <c r="E207" i="5"/>
  <c r="H206" i="5"/>
  <c r="E206" i="5"/>
  <c r="H205" i="5"/>
  <c r="E205" i="5"/>
  <c r="H204" i="5"/>
  <c r="E204" i="5"/>
  <c r="H203" i="5"/>
  <c r="E203" i="5"/>
  <c r="H202" i="5"/>
  <c r="G202" i="5"/>
  <c r="F202" i="5"/>
  <c r="D202" i="5"/>
  <c r="E202" i="5" s="1"/>
  <c r="C202" i="5"/>
  <c r="H201" i="5"/>
  <c r="E201" i="5"/>
  <c r="H200" i="5"/>
  <c r="E200" i="5"/>
  <c r="H199" i="5"/>
  <c r="E199" i="5"/>
  <c r="H198" i="5"/>
  <c r="E198" i="5"/>
  <c r="G197" i="5"/>
  <c r="F197" i="5"/>
  <c r="D197" i="5"/>
  <c r="C197" i="5"/>
  <c r="H195" i="5"/>
  <c r="E195" i="5"/>
  <c r="H194" i="5"/>
  <c r="E194" i="5"/>
  <c r="H193" i="5"/>
  <c r="E193" i="5"/>
  <c r="H192" i="5"/>
  <c r="G192" i="5"/>
  <c r="F192" i="5"/>
  <c r="D192" i="5"/>
  <c r="E192" i="5" s="1"/>
  <c r="C192" i="5"/>
  <c r="H191" i="5"/>
  <c r="E191" i="5"/>
  <c r="G190" i="5"/>
  <c r="H190" i="5" s="1"/>
  <c r="F190" i="5"/>
  <c r="D190" i="5"/>
  <c r="E190" i="5" s="1"/>
  <c r="C190" i="5"/>
  <c r="H189" i="5"/>
  <c r="E189" i="5"/>
  <c r="H188" i="5"/>
  <c r="E188" i="5"/>
  <c r="H187" i="5"/>
  <c r="E187" i="5"/>
  <c r="H186" i="5"/>
  <c r="E186" i="5"/>
  <c r="H185" i="5"/>
  <c r="E185" i="5"/>
  <c r="G184" i="5"/>
  <c r="F184" i="5"/>
  <c r="D184" i="5"/>
  <c r="C184" i="5"/>
  <c r="H183" i="5"/>
  <c r="E183" i="5"/>
  <c r="H182" i="5"/>
  <c r="E182" i="5"/>
  <c r="H181" i="5"/>
  <c r="E181" i="5"/>
  <c r="G180" i="5"/>
  <c r="H180" i="5" s="1"/>
  <c r="F180" i="5"/>
  <c r="D180" i="5"/>
  <c r="C180" i="5"/>
  <c r="E180" i="5" s="1"/>
  <c r="H179" i="5"/>
  <c r="E179" i="5"/>
  <c r="H178" i="5"/>
  <c r="E178" i="5"/>
  <c r="G177" i="5"/>
  <c r="F177" i="5"/>
  <c r="D177" i="5"/>
  <c r="C177" i="5"/>
  <c r="E177" i="5" s="1"/>
  <c r="H176" i="5"/>
  <c r="E176" i="5"/>
  <c r="H175" i="5"/>
  <c r="E175" i="5"/>
  <c r="H174" i="5"/>
  <c r="E174" i="5"/>
  <c r="H173" i="5"/>
  <c r="E173" i="5"/>
  <c r="H172" i="5"/>
  <c r="E172" i="5"/>
  <c r="H171" i="5"/>
  <c r="E171" i="5"/>
  <c r="H170" i="5"/>
  <c r="E170" i="5"/>
  <c r="G169" i="5"/>
  <c r="F169" i="5"/>
  <c r="H169" i="5" s="1"/>
  <c r="D169" i="5"/>
  <c r="C169" i="5"/>
  <c r="H168" i="5"/>
  <c r="E168" i="5"/>
  <c r="H167" i="5"/>
  <c r="E167" i="5"/>
  <c r="H166" i="5"/>
  <c r="E166" i="5"/>
  <c r="G165" i="5"/>
  <c r="F165" i="5"/>
  <c r="D165" i="5"/>
  <c r="C165" i="5"/>
  <c r="E165" i="5" s="1"/>
  <c r="H163" i="5"/>
  <c r="E163" i="5"/>
  <c r="H162" i="5"/>
  <c r="E162" i="5"/>
  <c r="H161" i="5"/>
  <c r="E161" i="5"/>
  <c r="G160" i="5"/>
  <c r="F160" i="5"/>
  <c r="H160" i="5" s="1"/>
  <c r="D160" i="5"/>
  <c r="C160" i="5"/>
  <c r="H159" i="5"/>
  <c r="E159" i="5"/>
  <c r="H158" i="5"/>
  <c r="E158" i="5"/>
  <c r="H157" i="5"/>
  <c r="E157" i="5"/>
  <c r="G156" i="5"/>
  <c r="F156" i="5"/>
  <c r="H156" i="5" s="1"/>
  <c r="D156" i="5"/>
  <c r="C156" i="5"/>
  <c r="E156" i="5" s="1"/>
  <c r="H155" i="5"/>
  <c r="E155" i="5"/>
  <c r="H154" i="5"/>
  <c r="E154" i="5"/>
  <c r="H153" i="5"/>
  <c r="E153" i="5"/>
  <c r="H152" i="5"/>
  <c r="E152" i="5"/>
  <c r="H151" i="5"/>
  <c r="E151" i="5"/>
  <c r="H150" i="5"/>
  <c r="E150" i="5"/>
  <c r="G149" i="5"/>
  <c r="F149" i="5"/>
  <c r="H149" i="5" s="1"/>
  <c r="D149" i="5"/>
  <c r="C149" i="5"/>
  <c r="E149" i="5" s="1"/>
  <c r="H148" i="5"/>
  <c r="E148" i="5"/>
  <c r="H147" i="5"/>
  <c r="E147" i="5"/>
  <c r="H146" i="5"/>
  <c r="E146" i="5"/>
  <c r="G145" i="5"/>
  <c r="F145" i="5"/>
  <c r="H145" i="5" s="1"/>
  <c r="D145" i="5"/>
  <c r="C145" i="5"/>
  <c r="H144" i="5"/>
  <c r="E144" i="5"/>
  <c r="H143" i="5"/>
  <c r="E143" i="5"/>
  <c r="H142" i="5"/>
  <c r="E142" i="5"/>
  <c r="H141" i="5"/>
  <c r="E141" i="5"/>
  <c r="H140" i="5"/>
  <c r="E140" i="5"/>
  <c r="G139" i="5"/>
  <c r="F139" i="5"/>
  <c r="H139" i="5" s="1"/>
  <c r="D139" i="5"/>
  <c r="C139" i="5"/>
  <c r="H138" i="5"/>
  <c r="E138" i="5"/>
  <c r="H137" i="5"/>
  <c r="E137" i="5"/>
  <c r="H136" i="5"/>
  <c r="E136" i="5"/>
  <c r="G135" i="5"/>
  <c r="F135" i="5"/>
  <c r="H135" i="5" s="1"/>
  <c r="E135" i="5"/>
  <c r="D135" i="5"/>
  <c r="C135" i="5"/>
  <c r="H134" i="5"/>
  <c r="E134" i="5"/>
  <c r="H133" i="5"/>
  <c r="E133" i="5"/>
  <c r="H132" i="5"/>
  <c r="E132" i="5"/>
  <c r="H131" i="5"/>
  <c r="E131" i="5"/>
  <c r="H130" i="5"/>
  <c r="E130" i="5"/>
  <c r="G129" i="5"/>
  <c r="F129" i="5"/>
  <c r="H129" i="5" s="1"/>
  <c r="D129" i="5"/>
  <c r="C129" i="5"/>
  <c r="E129" i="5" s="1"/>
  <c r="H128" i="5"/>
  <c r="E128" i="5"/>
  <c r="H127" i="5"/>
  <c r="E127" i="5"/>
  <c r="G126" i="5"/>
  <c r="F126" i="5"/>
  <c r="H126" i="5" s="1"/>
  <c r="D126" i="5"/>
  <c r="E126" i="5" s="1"/>
  <c r="C126" i="5"/>
  <c r="H125" i="5"/>
  <c r="E125" i="5"/>
  <c r="H124" i="5"/>
  <c r="E124" i="5"/>
  <c r="H123" i="5"/>
  <c r="E123" i="5"/>
  <c r="H122" i="5"/>
  <c r="E122" i="5"/>
  <c r="H121" i="5"/>
  <c r="E121" i="5"/>
  <c r="H120" i="5"/>
  <c r="E120" i="5"/>
  <c r="H119" i="5"/>
  <c r="E119" i="5"/>
  <c r="H118" i="5"/>
  <c r="E118" i="5"/>
  <c r="H117" i="5"/>
  <c r="E117" i="5"/>
  <c r="H116" i="5"/>
  <c r="E116" i="5"/>
  <c r="G115" i="5"/>
  <c r="F115" i="5"/>
  <c r="H115" i="5" s="1"/>
  <c r="D115" i="5"/>
  <c r="E115" i="5" s="1"/>
  <c r="C115" i="5"/>
  <c r="H113" i="5"/>
  <c r="E113" i="5"/>
  <c r="H112" i="5"/>
  <c r="E112" i="5"/>
  <c r="H111" i="5"/>
  <c r="E111" i="5"/>
  <c r="H110" i="5"/>
  <c r="E110" i="5"/>
  <c r="H109" i="5"/>
  <c r="E109" i="5"/>
  <c r="H108" i="5"/>
  <c r="E108" i="5"/>
  <c r="H107" i="5"/>
  <c r="E107" i="5"/>
  <c r="G106" i="5"/>
  <c r="F106" i="5"/>
  <c r="H106" i="5" s="1"/>
  <c r="D106" i="5"/>
  <c r="C106" i="5"/>
  <c r="E106" i="5" s="1"/>
  <c r="H105" i="5"/>
  <c r="E105" i="5"/>
  <c r="H104" i="5"/>
  <c r="E104" i="5"/>
  <c r="H103" i="5"/>
  <c r="E103" i="5"/>
  <c r="H102" i="5"/>
  <c r="E102" i="5"/>
  <c r="H101" i="5"/>
  <c r="E101" i="5"/>
  <c r="H100" i="5"/>
  <c r="E100" i="5"/>
  <c r="H99" i="5"/>
  <c r="E99" i="5"/>
  <c r="H98" i="5"/>
  <c r="E98" i="5"/>
  <c r="H97" i="5"/>
  <c r="E97" i="5"/>
  <c r="H96" i="5"/>
  <c r="E96" i="5"/>
  <c r="H95" i="5"/>
  <c r="E95" i="5"/>
  <c r="H94" i="5"/>
  <c r="E94" i="5"/>
  <c r="G93" i="5"/>
  <c r="G80" i="5" s="1"/>
  <c r="F93" i="5"/>
  <c r="F80" i="5" s="1"/>
  <c r="D93" i="5"/>
  <c r="C93" i="5"/>
  <c r="E93" i="5" s="1"/>
  <c r="H92" i="5"/>
  <c r="E92" i="5"/>
  <c r="H91" i="5"/>
  <c r="E91" i="5"/>
  <c r="H90" i="5"/>
  <c r="E90" i="5"/>
  <c r="H89" i="5"/>
  <c r="E89" i="5"/>
  <c r="H88" i="5"/>
  <c r="G88" i="5"/>
  <c r="F88" i="5"/>
  <c r="D88" i="5"/>
  <c r="C88" i="5"/>
  <c r="H87" i="5"/>
  <c r="E87" i="5"/>
  <c r="H86" i="5"/>
  <c r="E86" i="5"/>
  <c r="H85" i="5"/>
  <c r="E85" i="5"/>
  <c r="H84" i="5"/>
  <c r="E84" i="5"/>
  <c r="H83" i="5"/>
  <c r="E83" i="5"/>
  <c r="G82" i="5"/>
  <c r="F82" i="5"/>
  <c r="H82" i="5" s="1"/>
  <c r="D82" i="5"/>
  <c r="C82" i="5"/>
  <c r="H81" i="5"/>
  <c r="E81" i="5"/>
  <c r="H79" i="5"/>
  <c r="E79" i="5"/>
  <c r="H78" i="5"/>
  <c r="E78" i="5"/>
  <c r="H77" i="5"/>
  <c r="E77" i="5"/>
  <c r="H76" i="5"/>
  <c r="E76" i="5"/>
  <c r="H75" i="5"/>
  <c r="E75" i="5"/>
  <c r="H74" i="5"/>
  <c r="E74" i="5"/>
  <c r="H73" i="5"/>
  <c r="E73" i="5"/>
  <c r="H72" i="5"/>
  <c r="E72" i="5"/>
  <c r="H71" i="5"/>
  <c r="E71" i="5"/>
  <c r="H70" i="5"/>
  <c r="E70" i="5"/>
  <c r="H69" i="5"/>
  <c r="E69" i="5"/>
  <c r="G68" i="5"/>
  <c r="F68" i="5"/>
  <c r="H68" i="5" s="1"/>
  <c r="D68" i="5"/>
  <c r="C68" i="5"/>
  <c r="E68" i="5" s="1"/>
  <c r="H67" i="5"/>
  <c r="E67" i="5"/>
  <c r="H66" i="5"/>
  <c r="E66" i="5"/>
  <c r="H65" i="5"/>
  <c r="E65" i="5"/>
  <c r="H64" i="5"/>
  <c r="E64" i="5"/>
  <c r="H63" i="5"/>
  <c r="E63" i="5"/>
  <c r="H62" i="5"/>
  <c r="E62" i="5"/>
  <c r="H61" i="5"/>
  <c r="E61" i="5"/>
  <c r="H60" i="5"/>
  <c r="E60" i="5"/>
  <c r="H59" i="5"/>
  <c r="E59" i="5"/>
  <c r="H58" i="5"/>
  <c r="E58" i="5"/>
  <c r="H57" i="5"/>
  <c r="G57" i="5"/>
  <c r="F57" i="5"/>
  <c r="D57" i="5"/>
  <c r="C57" i="5"/>
  <c r="E57" i="5" s="1"/>
  <c r="H56" i="5"/>
  <c r="E56" i="5"/>
  <c r="H55" i="5"/>
  <c r="E55" i="5"/>
  <c r="H54" i="5"/>
  <c r="E54" i="5"/>
  <c r="H53" i="5"/>
  <c r="E53" i="5"/>
  <c r="H52" i="5"/>
  <c r="E52" i="5"/>
  <c r="H51" i="5"/>
  <c r="E51" i="5"/>
  <c r="H50" i="5"/>
  <c r="E50" i="5"/>
  <c r="G49" i="5"/>
  <c r="F49" i="5"/>
  <c r="H49" i="5" s="1"/>
  <c r="D49" i="5"/>
  <c r="C49" i="5"/>
  <c r="E49" i="5" s="1"/>
  <c r="H48" i="5"/>
  <c r="E48" i="5"/>
  <c r="H47" i="5"/>
  <c r="E47" i="5"/>
  <c r="H46" i="5"/>
  <c r="E46" i="5"/>
  <c r="G45" i="5"/>
  <c r="F45" i="5"/>
  <c r="H45" i="5" s="1"/>
  <c r="D45" i="5"/>
  <c r="C45" i="5"/>
  <c r="E45" i="5" s="1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G33" i="5"/>
  <c r="F33" i="5"/>
  <c r="D33" i="5"/>
  <c r="C33" i="5"/>
  <c r="H32" i="5"/>
  <c r="E32" i="5"/>
  <c r="H31" i="5"/>
  <c r="E31" i="5"/>
  <c r="G30" i="5"/>
  <c r="F30" i="5"/>
  <c r="H30" i="5" s="1"/>
  <c r="D30" i="5"/>
  <c r="C30" i="5"/>
  <c r="E30" i="5" s="1"/>
  <c r="H29" i="5"/>
  <c r="E29" i="5"/>
  <c r="H28" i="5"/>
  <c r="E28" i="5"/>
  <c r="H27" i="5"/>
  <c r="E27" i="5"/>
  <c r="H26" i="5"/>
  <c r="E26" i="5"/>
  <c r="H25" i="5"/>
  <c r="E25" i="5"/>
  <c r="H24" i="5"/>
  <c r="E24" i="5"/>
  <c r="H23" i="5"/>
  <c r="E23" i="5"/>
  <c r="H22" i="5"/>
  <c r="E22" i="5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G11" i="5"/>
  <c r="F11" i="5"/>
  <c r="D11" i="5"/>
  <c r="C11" i="5"/>
  <c r="E255" i="5" l="1"/>
  <c r="E251" i="5"/>
  <c r="E238" i="5"/>
  <c r="H231" i="5"/>
  <c r="F196" i="5"/>
  <c r="H197" i="5"/>
  <c r="G196" i="5"/>
  <c r="E197" i="5"/>
  <c r="H184" i="5"/>
  <c r="E184" i="5"/>
  <c r="G164" i="5"/>
  <c r="H164" i="5" s="1"/>
  <c r="H177" i="5"/>
  <c r="F164" i="5"/>
  <c r="E169" i="5"/>
  <c r="H165" i="5"/>
  <c r="E160" i="5"/>
  <c r="E145" i="5"/>
  <c r="E139" i="5"/>
  <c r="C114" i="5"/>
  <c r="G114" i="5"/>
  <c r="D114" i="5"/>
  <c r="H80" i="5"/>
  <c r="C80" i="5"/>
  <c r="E88" i="5"/>
  <c r="E82" i="5"/>
  <c r="E33" i="5"/>
  <c r="H33" i="5"/>
  <c r="F10" i="5"/>
  <c r="E11" i="5"/>
  <c r="H11" i="5"/>
  <c r="G10" i="5"/>
  <c r="C196" i="5"/>
  <c r="D10" i="5"/>
  <c r="D164" i="5"/>
  <c r="D196" i="5"/>
  <c r="D80" i="5"/>
  <c r="C164" i="5"/>
  <c r="C10" i="5"/>
  <c r="H93" i="5"/>
  <c r="F114" i="5"/>
  <c r="E261" i="5"/>
  <c r="H268" i="4"/>
  <c r="E268" i="4"/>
  <c r="H267" i="4"/>
  <c r="E267" i="4"/>
  <c r="H266" i="4"/>
  <c r="E266" i="4"/>
  <c r="H265" i="4"/>
  <c r="E265" i="4"/>
  <c r="H264" i="4"/>
  <c r="E264" i="4"/>
  <c r="H263" i="4"/>
  <c r="E263" i="4"/>
  <c r="H262" i="4"/>
  <c r="E262" i="4"/>
  <c r="G261" i="4"/>
  <c r="F261" i="4"/>
  <c r="D261" i="4"/>
  <c r="C261" i="4"/>
  <c r="H59" i="4"/>
  <c r="E59" i="4"/>
  <c r="H58" i="4"/>
  <c r="E58" i="4"/>
  <c r="H260" i="4"/>
  <c r="E260" i="4"/>
  <c r="H259" i="4"/>
  <c r="E259" i="4"/>
  <c r="H258" i="4"/>
  <c r="E258" i="4"/>
  <c r="H257" i="4"/>
  <c r="E257" i="4"/>
  <c r="H256" i="4"/>
  <c r="E256" i="4"/>
  <c r="H255" i="4"/>
  <c r="E255" i="4"/>
  <c r="H254" i="4"/>
  <c r="E254" i="4"/>
  <c r="H253" i="4"/>
  <c r="E253" i="4"/>
  <c r="H252" i="4"/>
  <c r="E252" i="4"/>
  <c r="H251" i="4"/>
  <c r="E251" i="4"/>
  <c r="H250" i="4"/>
  <c r="E250" i="4"/>
  <c r="H249" i="4"/>
  <c r="E249" i="4"/>
  <c r="H248" i="4"/>
  <c r="E248" i="4"/>
  <c r="H247" i="4"/>
  <c r="E247" i="4"/>
  <c r="H246" i="4"/>
  <c r="E246" i="4"/>
  <c r="H245" i="4"/>
  <c r="E245" i="4"/>
  <c r="H244" i="4"/>
  <c r="E244" i="4"/>
  <c r="H243" i="4"/>
  <c r="E243" i="4"/>
  <c r="H242" i="4"/>
  <c r="E242" i="4"/>
  <c r="H241" i="4"/>
  <c r="E241" i="4"/>
  <c r="H240" i="4"/>
  <c r="E240" i="4"/>
  <c r="H239" i="4"/>
  <c r="E239" i="4"/>
  <c r="H238" i="4"/>
  <c r="E238" i="4"/>
  <c r="H237" i="4"/>
  <c r="E237" i="4"/>
  <c r="H236" i="4"/>
  <c r="E236" i="4"/>
  <c r="H235" i="4"/>
  <c r="E235" i="4"/>
  <c r="H234" i="4"/>
  <c r="E234" i="4"/>
  <c r="H233" i="4"/>
  <c r="E233" i="4"/>
  <c r="H232" i="4"/>
  <c r="E232" i="4"/>
  <c r="H231" i="4"/>
  <c r="E231" i="4"/>
  <c r="H230" i="4"/>
  <c r="E230" i="4"/>
  <c r="H229" i="4"/>
  <c r="E229" i="4"/>
  <c r="H228" i="4"/>
  <c r="E228" i="4"/>
  <c r="H227" i="4"/>
  <c r="E227" i="4"/>
  <c r="H226" i="4"/>
  <c r="E226" i="4"/>
  <c r="H225" i="4"/>
  <c r="E225" i="4"/>
  <c r="H224" i="4"/>
  <c r="E224" i="4"/>
  <c r="H223" i="4"/>
  <c r="E223" i="4"/>
  <c r="H222" i="4"/>
  <c r="E222" i="4"/>
  <c r="H221" i="4"/>
  <c r="E221" i="4"/>
  <c r="H220" i="4"/>
  <c r="E220" i="4"/>
  <c r="H219" i="4"/>
  <c r="E219" i="4"/>
  <c r="H218" i="4"/>
  <c r="E218" i="4"/>
  <c r="H217" i="4"/>
  <c r="E217" i="4"/>
  <c r="H216" i="4"/>
  <c r="E216" i="4"/>
  <c r="H215" i="4"/>
  <c r="E215" i="4"/>
  <c r="H214" i="4"/>
  <c r="E214" i="4"/>
  <c r="H213" i="4"/>
  <c r="E213" i="4"/>
  <c r="H212" i="4"/>
  <c r="E212" i="4"/>
  <c r="H211" i="4"/>
  <c r="E211" i="4"/>
  <c r="H45" i="4"/>
  <c r="E45" i="4"/>
  <c r="H44" i="4"/>
  <c r="E44" i="4"/>
  <c r="H209" i="4"/>
  <c r="E209" i="4"/>
  <c r="G43" i="4"/>
  <c r="G42" i="4" s="1"/>
  <c r="F43" i="4"/>
  <c r="H43" i="4" s="1"/>
  <c r="D43" i="4"/>
  <c r="C43" i="4"/>
  <c r="C42" i="4" s="1"/>
  <c r="H208" i="4"/>
  <c r="E208" i="4"/>
  <c r="H207" i="4"/>
  <c r="E207" i="4"/>
  <c r="H206" i="4"/>
  <c r="E206" i="4"/>
  <c r="H205" i="4"/>
  <c r="E205" i="4"/>
  <c r="H204" i="4"/>
  <c r="E204" i="4"/>
  <c r="H203" i="4"/>
  <c r="E203" i="4"/>
  <c r="H202" i="4"/>
  <c r="E202" i="4"/>
  <c r="H201" i="4"/>
  <c r="E201" i="4"/>
  <c r="H200" i="4"/>
  <c r="E200" i="4"/>
  <c r="H199" i="4"/>
  <c r="E199" i="4"/>
  <c r="H198" i="4"/>
  <c r="E198" i="4"/>
  <c r="H197" i="4"/>
  <c r="E197" i="4"/>
  <c r="H196" i="4"/>
  <c r="E196" i="4"/>
  <c r="H195" i="4"/>
  <c r="E195" i="4"/>
  <c r="H194" i="4"/>
  <c r="E194" i="4"/>
  <c r="H193" i="4"/>
  <c r="E193" i="4"/>
  <c r="H192" i="4"/>
  <c r="E192" i="4"/>
  <c r="H191" i="4"/>
  <c r="E191" i="4"/>
  <c r="H190" i="4"/>
  <c r="E190" i="4"/>
  <c r="H189" i="4"/>
  <c r="E189" i="4"/>
  <c r="H188" i="4"/>
  <c r="E188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34" i="4"/>
  <c r="E34" i="4"/>
  <c r="H33" i="4"/>
  <c r="E33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H169" i="4"/>
  <c r="E169" i="4"/>
  <c r="H168" i="4"/>
  <c r="E168" i="4"/>
  <c r="H167" i="4"/>
  <c r="E167" i="4"/>
  <c r="H166" i="4"/>
  <c r="E166" i="4"/>
  <c r="H165" i="4"/>
  <c r="E165" i="4"/>
  <c r="H164" i="4"/>
  <c r="E164" i="4"/>
  <c r="H163" i="4"/>
  <c r="E163" i="4"/>
  <c r="H162" i="4"/>
  <c r="E162" i="4"/>
  <c r="H161" i="4"/>
  <c r="E161" i="4"/>
  <c r="H160" i="4"/>
  <c r="E160" i="4"/>
  <c r="H159" i="4"/>
  <c r="E159" i="4"/>
  <c r="H158" i="4"/>
  <c r="E158" i="4"/>
  <c r="H157" i="4"/>
  <c r="E157" i="4"/>
  <c r="H156" i="4"/>
  <c r="E156" i="4"/>
  <c r="H155" i="4"/>
  <c r="E155" i="4"/>
  <c r="H154" i="4"/>
  <c r="E154" i="4"/>
  <c r="H153" i="4"/>
  <c r="E153" i="4"/>
  <c r="H152" i="4"/>
  <c r="E152" i="4"/>
  <c r="H151" i="4"/>
  <c r="E151" i="4"/>
  <c r="H150" i="4"/>
  <c r="E150" i="4"/>
  <c r="H149" i="4"/>
  <c r="E149" i="4"/>
  <c r="F148" i="4"/>
  <c r="H25" i="4"/>
  <c r="E25" i="4"/>
  <c r="H24" i="4"/>
  <c r="E24" i="4"/>
  <c r="H23" i="4"/>
  <c r="E23" i="4"/>
  <c r="H147" i="4"/>
  <c r="E147" i="4"/>
  <c r="H146" i="4"/>
  <c r="E146" i="4"/>
  <c r="H145" i="4"/>
  <c r="E145" i="4"/>
  <c r="H144" i="4"/>
  <c r="E144" i="4"/>
  <c r="H143" i="4"/>
  <c r="E143" i="4"/>
  <c r="H142" i="4"/>
  <c r="E142" i="4"/>
  <c r="H141" i="4"/>
  <c r="E141" i="4"/>
  <c r="H140" i="4"/>
  <c r="E140" i="4"/>
  <c r="H139" i="4"/>
  <c r="E139" i="4"/>
  <c r="H138" i="4"/>
  <c r="E138" i="4"/>
  <c r="H137" i="4"/>
  <c r="E137" i="4"/>
  <c r="H136" i="4"/>
  <c r="E136" i="4"/>
  <c r="H135" i="4"/>
  <c r="E135" i="4"/>
  <c r="H134" i="4"/>
  <c r="E134" i="4"/>
  <c r="H133" i="4"/>
  <c r="E133" i="4"/>
  <c r="H132" i="4"/>
  <c r="E132" i="4"/>
  <c r="H131" i="4"/>
  <c r="E131" i="4"/>
  <c r="H130" i="4"/>
  <c r="E130" i="4"/>
  <c r="H129" i="4"/>
  <c r="E129" i="4"/>
  <c r="H128" i="4"/>
  <c r="E128" i="4"/>
  <c r="H127" i="4"/>
  <c r="E127" i="4"/>
  <c r="H126" i="4"/>
  <c r="E126" i="4"/>
  <c r="H125" i="4"/>
  <c r="E125" i="4"/>
  <c r="H124" i="4"/>
  <c r="E124" i="4"/>
  <c r="H123" i="4"/>
  <c r="E123" i="4"/>
  <c r="H18" i="4"/>
  <c r="E18" i="4"/>
  <c r="H17" i="4"/>
  <c r="E17" i="4"/>
  <c r="H121" i="4"/>
  <c r="E121" i="4"/>
  <c r="H120" i="4"/>
  <c r="E120" i="4"/>
  <c r="H119" i="4"/>
  <c r="E119" i="4"/>
  <c r="H118" i="4"/>
  <c r="E118" i="4"/>
  <c r="H117" i="4"/>
  <c r="E117" i="4"/>
  <c r="H116" i="4"/>
  <c r="E116" i="4"/>
  <c r="H115" i="4"/>
  <c r="E115" i="4"/>
  <c r="H114" i="4"/>
  <c r="E114" i="4"/>
  <c r="H113" i="4"/>
  <c r="E113" i="4"/>
  <c r="H112" i="4"/>
  <c r="E112" i="4"/>
  <c r="H111" i="4"/>
  <c r="E111" i="4"/>
  <c r="H110" i="4"/>
  <c r="E110" i="4"/>
  <c r="H109" i="4"/>
  <c r="E109" i="4"/>
  <c r="H108" i="4"/>
  <c r="E108" i="4"/>
  <c r="H107" i="4"/>
  <c r="E107" i="4"/>
  <c r="H106" i="4"/>
  <c r="E106" i="4"/>
  <c r="H105" i="4"/>
  <c r="E105" i="4"/>
  <c r="H104" i="4"/>
  <c r="E104" i="4"/>
  <c r="H103" i="4"/>
  <c r="E103" i="4"/>
  <c r="H102" i="4"/>
  <c r="E102" i="4"/>
  <c r="H101" i="4"/>
  <c r="E101" i="4"/>
  <c r="H100" i="4"/>
  <c r="E100" i="4"/>
  <c r="H99" i="4"/>
  <c r="E99" i="4"/>
  <c r="H98" i="4"/>
  <c r="E98" i="4"/>
  <c r="H97" i="4"/>
  <c r="E97" i="4"/>
  <c r="H96" i="4"/>
  <c r="E96" i="4"/>
  <c r="H95" i="4"/>
  <c r="E95" i="4"/>
  <c r="H94" i="4"/>
  <c r="E94" i="4"/>
  <c r="H93" i="4"/>
  <c r="E93" i="4"/>
  <c r="H92" i="4"/>
  <c r="E92" i="4"/>
  <c r="H91" i="4"/>
  <c r="E91" i="4"/>
  <c r="H90" i="4"/>
  <c r="E90" i="4"/>
  <c r="H89" i="4"/>
  <c r="E89" i="4"/>
  <c r="H88" i="4"/>
  <c r="E88" i="4"/>
  <c r="H87" i="4"/>
  <c r="E87" i="4"/>
  <c r="H86" i="4"/>
  <c r="E86" i="4"/>
  <c r="H85" i="4"/>
  <c r="E85" i="4"/>
  <c r="H84" i="4"/>
  <c r="E84" i="4"/>
  <c r="H83" i="4"/>
  <c r="E83" i="4"/>
  <c r="H82" i="4"/>
  <c r="E82" i="4"/>
  <c r="H81" i="4"/>
  <c r="E81" i="4"/>
  <c r="H80" i="4"/>
  <c r="E80" i="4"/>
  <c r="H79" i="4"/>
  <c r="E79" i="4"/>
  <c r="H78" i="4"/>
  <c r="E78" i="4"/>
  <c r="H77" i="4"/>
  <c r="E77" i="4"/>
  <c r="H76" i="4"/>
  <c r="E76" i="4"/>
  <c r="H75" i="4"/>
  <c r="E75" i="4"/>
  <c r="H74" i="4"/>
  <c r="E74" i="4"/>
  <c r="H73" i="4"/>
  <c r="E73" i="4"/>
  <c r="H72" i="4"/>
  <c r="E72" i="4"/>
  <c r="H71" i="4"/>
  <c r="E71" i="4"/>
  <c r="H70" i="4"/>
  <c r="E70" i="4"/>
  <c r="H69" i="4"/>
  <c r="E69" i="4"/>
  <c r="H68" i="4"/>
  <c r="E68" i="4"/>
  <c r="H67" i="4"/>
  <c r="E67" i="4"/>
  <c r="H66" i="4"/>
  <c r="E66" i="4"/>
  <c r="H65" i="4"/>
  <c r="E65" i="4"/>
  <c r="H64" i="4"/>
  <c r="E64" i="4"/>
  <c r="H63" i="4"/>
  <c r="E63" i="4"/>
  <c r="H62" i="4"/>
  <c r="E62" i="4"/>
  <c r="H61" i="4"/>
  <c r="E61" i="4"/>
  <c r="F60" i="4"/>
  <c r="F57" i="4" s="1"/>
  <c r="F56" i="4" s="1"/>
  <c r="F55" i="4" s="1"/>
  <c r="F54" i="4" s="1"/>
  <c r="H196" i="5" l="1"/>
  <c r="E196" i="5"/>
  <c r="G9" i="5"/>
  <c r="G269" i="5" s="1"/>
  <c r="H114" i="5"/>
  <c r="E114" i="5"/>
  <c r="E80" i="5"/>
  <c r="H10" i="5"/>
  <c r="C9" i="5"/>
  <c r="E10" i="5"/>
  <c r="E164" i="5"/>
  <c r="D9" i="5"/>
  <c r="D269" i="5" s="1"/>
  <c r="F9" i="5"/>
  <c r="E43" i="4"/>
  <c r="D42" i="4"/>
  <c r="E42" i="4" s="1"/>
  <c r="F53" i="4"/>
  <c r="F42" i="4"/>
  <c r="F122" i="4"/>
  <c r="C187" i="4"/>
  <c r="C60" i="4"/>
  <c r="C57" i="4" s="1"/>
  <c r="C148" i="4"/>
  <c r="G187" i="4"/>
  <c r="E261" i="4"/>
  <c r="H261" i="4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66" i="1"/>
  <c r="H67" i="1"/>
  <c r="H69" i="1"/>
  <c r="H70" i="1"/>
  <c r="H71" i="1"/>
  <c r="H72" i="1"/>
  <c r="H73" i="1"/>
  <c r="H74" i="1"/>
  <c r="H75" i="1"/>
  <c r="H76" i="1"/>
  <c r="H77" i="1"/>
  <c r="H78" i="1"/>
  <c r="H79" i="1"/>
  <c r="H81" i="1"/>
  <c r="H83" i="1"/>
  <c r="H84" i="1"/>
  <c r="H85" i="1"/>
  <c r="H86" i="1"/>
  <c r="H87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6" i="1"/>
  <c r="H117" i="1"/>
  <c r="H118" i="1"/>
  <c r="H119" i="1"/>
  <c r="H120" i="1"/>
  <c r="H121" i="1"/>
  <c r="H122" i="1"/>
  <c r="H123" i="1"/>
  <c r="H124" i="1"/>
  <c r="H125" i="1"/>
  <c r="H127" i="1"/>
  <c r="H128" i="1"/>
  <c r="H130" i="1"/>
  <c r="H131" i="1"/>
  <c r="H132" i="1"/>
  <c r="H133" i="1"/>
  <c r="H134" i="1"/>
  <c r="H136" i="1"/>
  <c r="H137" i="1"/>
  <c r="H138" i="1"/>
  <c r="H140" i="1"/>
  <c r="H141" i="1"/>
  <c r="H142" i="1"/>
  <c r="H143" i="1"/>
  <c r="H144" i="1"/>
  <c r="H146" i="1"/>
  <c r="H147" i="1"/>
  <c r="H148" i="1"/>
  <c r="H150" i="1"/>
  <c r="H151" i="1"/>
  <c r="H152" i="1"/>
  <c r="H153" i="1"/>
  <c r="H154" i="1"/>
  <c r="H155" i="1"/>
  <c r="H157" i="1"/>
  <c r="H158" i="1"/>
  <c r="H159" i="1"/>
  <c r="H161" i="1"/>
  <c r="H162" i="1"/>
  <c r="H163" i="1"/>
  <c r="H166" i="1"/>
  <c r="H167" i="1"/>
  <c r="H168" i="1"/>
  <c r="H170" i="1"/>
  <c r="H171" i="1"/>
  <c r="H172" i="1"/>
  <c r="H173" i="1"/>
  <c r="H174" i="1"/>
  <c r="H175" i="1"/>
  <c r="H176" i="1"/>
  <c r="H178" i="1"/>
  <c r="H179" i="1"/>
  <c r="H181" i="1"/>
  <c r="H182" i="1"/>
  <c r="H183" i="1"/>
  <c r="H185" i="1"/>
  <c r="H186" i="1"/>
  <c r="H187" i="1"/>
  <c r="H188" i="1"/>
  <c r="H189" i="1"/>
  <c r="H191" i="1"/>
  <c r="H193" i="1"/>
  <c r="H194" i="1"/>
  <c r="H195" i="1"/>
  <c r="H198" i="1"/>
  <c r="H199" i="1"/>
  <c r="H200" i="1"/>
  <c r="H201" i="1"/>
  <c r="H203" i="1"/>
  <c r="H204" i="1"/>
  <c r="H205" i="1"/>
  <c r="H206" i="1"/>
  <c r="H207" i="1"/>
  <c r="H209" i="1"/>
  <c r="H210" i="1"/>
  <c r="H211" i="1"/>
  <c r="H212" i="1"/>
  <c r="H213" i="1"/>
  <c r="H215" i="1"/>
  <c r="H216" i="1"/>
  <c r="H217" i="1"/>
  <c r="H218" i="1"/>
  <c r="H219" i="1"/>
  <c r="H220" i="1"/>
  <c r="H221" i="1"/>
  <c r="H223" i="1"/>
  <c r="H224" i="1"/>
  <c r="H225" i="1"/>
  <c r="H226" i="1"/>
  <c r="H228" i="1"/>
  <c r="H229" i="1"/>
  <c r="H230" i="1"/>
  <c r="H232" i="1"/>
  <c r="H233" i="1"/>
  <c r="H234" i="1"/>
  <c r="H235" i="1"/>
  <c r="H236" i="1"/>
  <c r="H237" i="1"/>
  <c r="H239" i="1"/>
  <c r="H241" i="1"/>
  <c r="H242" i="1"/>
  <c r="H243" i="1"/>
  <c r="H244" i="1"/>
  <c r="H245" i="1"/>
  <c r="H246" i="1"/>
  <c r="H247" i="1"/>
  <c r="H249" i="1"/>
  <c r="H250" i="1"/>
  <c r="H252" i="1"/>
  <c r="H253" i="1"/>
  <c r="H254" i="1"/>
  <c r="H256" i="1"/>
  <c r="H257" i="1"/>
  <c r="H258" i="1"/>
  <c r="H259" i="1"/>
  <c r="H260" i="1"/>
  <c r="H262" i="1"/>
  <c r="H263" i="1"/>
  <c r="H264" i="1"/>
  <c r="H265" i="1"/>
  <c r="H266" i="1"/>
  <c r="H267" i="1"/>
  <c r="H268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6" i="1"/>
  <c r="E47" i="1"/>
  <c r="E48" i="1"/>
  <c r="E50" i="1"/>
  <c r="E51" i="1"/>
  <c r="E52" i="1"/>
  <c r="E53" i="1"/>
  <c r="E54" i="1"/>
  <c r="E55" i="1"/>
  <c r="E56" i="1"/>
  <c r="E58" i="1"/>
  <c r="E59" i="1"/>
  <c r="E60" i="1"/>
  <c r="E61" i="1"/>
  <c r="E62" i="1"/>
  <c r="E63" i="1"/>
  <c r="E64" i="1"/>
  <c r="E65" i="1"/>
  <c r="E66" i="1"/>
  <c r="E67" i="1"/>
  <c r="E69" i="1"/>
  <c r="E70" i="1"/>
  <c r="E71" i="1"/>
  <c r="E72" i="1"/>
  <c r="E73" i="1"/>
  <c r="E74" i="1"/>
  <c r="E75" i="1"/>
  <c r="E76" i="1"/>
  <c r="E77" i="1"/>
  <c r="E78" i="1"/>
  <c r="E79" i="1"/>
  <c r="E81" i="1"/>
  <c r="E83" i="1"/>
  <c r="E84" i="1"/>
  <c r="E85" i="1"/>
  <c r="E86" i="1"/>
  <c r="E87" i="1"/>
  <c r="E89" i="1"/>
  <c r="E90" i="1"/>
  <c r="E91" i="1"/>
  <c r="E92" i="1"/>
  <c r="E94" i="1"/>
  <c r="E95" i="1"/>
  <c r="E96" i="1"/>
  <c r="E97" i="1"/>
  <c r="E98" i="1"/>
  <c r="E99" i="1"/>
  <c r="E100" i="1"/>
  <c r="E101" i="1"/>
  <c r="E102" i="1"/>
  <c r="E103" i="1"/>
  <c r="E104" i="1"/>
  <c r="E105" i="1"/>
  <c r="E107" i="1"/>
  <c r="E108" i="1"/>
  <c r="E109" i="1"/>
  <c r="E110" i="1"/>
  <c r="E111" i="1"/>
  <c r="E112" i="1"/>
  <c r="E113" i="1"/>
  <c r="E116" i="1"/>
  <c r="E117" i="1"/>
  <c r="E118" i="1"/>
  <c r="E119" i="1"/>
  <c r="E120" i="1"/>
  <c r="E121" i="1"/>
  <c r="E122" i="1"/>
  <c r="E123" i="1"/>
  <c r="E124" i="1"/>
  <c r="E125" i="1"/>
  <c r="E127" i="1"/>
  <c r="E128" i="1"/>
  <c r="E130" i="1"/>
  <c r="E131" i="1"/>
  <c r="E132" i="1"/>
  <c r="E133" i="1"/>
  <c r="E134" i="1"/>
  <c r="E136" i="1"/>
  <c r="E137" i="1"/>
  <c r="E138" i="1"/>
  <c r="E140" i="1"/>
  <c r="E141" i="1"/>
  <c r="E142" i="1"/>
  <c r="E143" i="1"/>
  <c r="E144" i="1"/>
  <c r="E146" i="1"/>
  <c r="E147" i="1"/>
  <c r="E148" i="1"/>
  <c r="E150" i="1"/>
  <c r="E151" i="1"/>
  <c r="E152" i="1"/>
  <c r="E153" i="1"/>
  <c r="E154" i="1"/>
  <c r="E155" i="1"/>
  <c r="E157" i="1"/>
  <c r="E158" i="1"/>
  <c r="E159" i="1"/>
  <c r="E161" i="1"/>
  <c r="E162" i="1"/>
  <c r="E163" i="1"/>
  <c r="E166" i="1"/>
  <c r="E167" i="1"/>
  <c r="E168" i="1"/>
  <c r="E170" i="1"/>
  <c r="E171" i="1"/>
  <c r="E172" i="1"/>
  <c r="E173" i="1"/>
  <c r="E174" i="1"/>
  <c r="E175" i="1"/>
  <c r="E176" i="1"/>
  <c r="E178" i="1"/>
  <c r="E179" i="1"/>
  <c r="E181" i="1"/>
  <c r="E182" i="1"/>
  <c r="E183" i="1"/>
  <c r="E185" i="1"/>
  <c r="E186" i="1"/>
  <c r="E187" i="1"/>
  <c r="E188" i="1"/>
  <c r="E189" i="1"/>
  <c r="E191" i="1"/>
  <c r="E193" i="1"/>
  <c r="E194" i="1"/>
  <c r="E195" i="1"/>
  <c r="E198" i="1"/>
  <c r="E199" i="1"/>
  <c r="E200" i="1"/>
  <c r="E201" i="1"/>
  <c r="E203" i="1"/>
  <c r="E204" i="1"/>
  <c r="E205" i="1"/>
  <c r="E206" i="1"/>
  <c r="E207" i="1"/>
  <c r="E209" i="1"/>
  <c r="E210" i="1"/>
  <c r="E211" i="1"/>
  <c r="E212" i="1"/>
  <c r="E213" i="1"/>
  <c r="E215" i="1"/>
  <c r="E216" i="1"/>
  <c r="E217" i="1"/>
  <c r="E218" i="1"/>
  <c r="E219" i="1"/>
  <c r="E220" i="1"/>
  <c r="E221" i="1"/>
  <c r="E223" i="1"/>
  <c r="E224" i="1"/>
  <c r="E225" i="1"/>
  <c r="E226" i="1"/>
  <c r="E228" i="1"/>
  <c r="E229" i="1"/>
  <c r="E230" i="1"/>
  <c r="E232" i="1"/>
  <c r="E233" i="1"/>
  <c r="E234" i="1"/>
  <c r="E235" i="1"/>
  <c r="E236" i="1"/>
  <c r="E237" i="1"/>
  <c r="E239" i="1"/>
  <c r="E241" i="1"/>
  <c r="E242" i="1"/>
  <c r="E243" i="1"/>
  <c r="E244" i="1"/>
  <c r="E245" i="1"/>
  <c r="E246" i="1"/>
  <c r="E247" i="1"/>
  <c r="E249" i="1"/>
  <c r="E250" i="1"/>
  <c r="E252" i="1"/>
  <c r="E253" i="1"/>
  <c r="E254" i="1"/>
  <c r="E256" i="1"/>
  <c r="E257" i="1"/>
  <c r="E258" i="1"/>
  <c r="E259" i="1"/>
  <c r="E260" i="1"/>
  <c r="E262" i="1"/>
  <c r="E263" i="1"/>
  <c r="E264" i="1"/>
  <c r="E265" i="1"/>
  <c r="E266" i="1"/>
  <c r="E267" i="1"/>
  <c r="E268" i="1"/>
  <c r="G261" i="1"/>
  <c r="F261" i="1"/>
  <c r="D261" i="1"/>
  <c r="C261" i="1"/>
  <c r="E9" i="5" l="1"/>
  <c r="C269" i="5"/>
  <c r="E269" i="5" s="1"/>
  <c r="H9" i="5"/>
  <c r="F269" i="5"/>
  <c r="H269" i="5" s="1"/>
  <c r="H42" i="4"/>
  <c r="F52" i="4"/>
  <c r="F51" i="4" s="1"/>
  <c r="C56" i="4"/>
  <c r="H261" i="1"/>
  <c r="E261" i="1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E8" i="3"/>
  <c r="D8" i="3"/>
  <c r="C8" i="3"/>
  <c r="B8" i="3"/>
  <c r="W7" i="3"/>
  <c r="F7" i="3"/>
  <c r="W6" i="3"/>
  <c r="W8" i="3" s="1"/>
  <c r="F6" i="3"/>
  <c r="C55" i="4" l="1"/>
  <c r="F50" i="4"/>
  <c r="F49" i="4" s="1"/>
  <c r="F8" i="3"/>
  <c r="C54" i="4" l="1"/>
  <c r="F48" i="4"/>
  <c r="G255" i="1"/>
  <c r="G251" i="1"/>
  <c r="G248" i="1"/>
  <c r="G240" i="1"/>
  <c r="G238" i="1"/>
  <c r="G231" i="1"/>
  <c r="G227" i="1"/>
  <c r="G222" i="1"/>
  <c r="G214" i="1"/>
  <c r="G208" i="1"/>
  <c r="G202" i="1"/>
  <c r="G197" i="1"/>
  <c r="G192" i="1"/>
  <c r="G190" i="1"/>
  <c r="G184" i="1"/>
  <c r="G180" i="1"/>
  <c r="G177" i="1"/>
  <c r="G169" i="1"/>
  <c r="G165" i="1"/>
  <c r="G160" i="1"/>
  <c r="G156" i="1"/>
  <c r="G149" i="1"/>
  <c r="G145" i="1"/>
  <c r="G139" i="1"/>
  <c r="G135" i="1"/>
  <c r="G129" i="1"/>
  <c r="G126" i="1"/>
  <c r="G115" i="1"/>
  <c r="G106" i="1"/>
  <c r="G93" i="1"/>
  <c r="G88" i="1"/>
  <c r="G82" i="1"/>
  <c r="G68" i="1"/>
  <c r="G57" i="1"/>
  <c r="G49" i="1"/>
  <c r="G45" i="1"/>
  <c r="G33" i="1"/>
  <c r="G30" i="1"/>
  <c r="G11" i="1"/>
  <c r="F255" i="1"/>
  <c r="F251" i="1"/>
  <c r="F248" i="1"/>
  <c r="F240" i="1"/>
  <c r="F238" i="1"/>
  <c r="F231" i="1"/>
  <c r="F227" i="1"/>
  <c r="F222" i="1"/>
  <c r="F214" i="1"/>
  <c r="F208" i="1"/>
  <c r="F202" i="1"/>
  <c r="F197" i="1"/>
  <c r="F192" i="1"/>
  <c r="F190" i="1"/>
  <c r="F184" i="1"/>
  <c r="F180" i="1"/>
  <c r="F177" i="1"/>
  <c r="F169" i="1"/>
  <c r="F165" i="1"/>
  <c r="F160" i="1"/>
  <c r="F156" i="1"/>
  <c r="F149" i="1"/>
  <c r="F145" i="1"/>
  <c r="F139" i="1"/>
  <c r="F135" i="1"/>
  <c r="F129" i="1"/>
  <c r="F126" i="1"/>
  <c r="F115" i="1"/>
  <c r="F106" i="1"/>
  <c r="F93" i="1"/>
  <c r="F88" i="1"/>
  <c r="F82" i="1"/>
  <c r="F68" i="1"/>
  <c r="F57" i="1"/>
  <c r="F49" i="1"/>
  <c r="F45" i="1"/>
  <c r="F33" i="1"/>
  <c r="F30" i="1"/>
  <c r="F11" i="1"/>
  <c r="D255" i="1"/>
  <c r="D251" i="1"/>
  <c r="D248" i="1"/>
  <c r="D240" i="1"/>
  <c r="D238" i="1"/>
  <c r="D231" i="1"/>
  <c r="D227" i="1"/>
  <c r="D222" i="1"/>
  <c r="D214" i="1"/>
  <c r="D208" i="1"/>
  <c r="D202" i="1"/>
  <c r="D197" i="1"/>
  <c r="D192" i="1"/>
  <c r="D190" i="1"/>
  <c r="D184" i="1"/>
  <c r="D180" i="1"/>
  <c r="D177" i="1"/>
  <c r="D169" i="1"/>
  <c r="D165" i="1"/>
  <c r="D160" i="1"/>
  <c r="D156" i="1"/>
  <c r="D149" i="1"/>
  <c r="D145" i="1"/>
  <c r="D139" i="1"/>
  <c r="D135" i="1"/>
  <c r="D129" i="1"/>
  <c r="D126" i="1"/>
  <c r="D115" i="1"/>
  <c r="D106" i="1"/>
  <c r="D93" i="1"/>
  <c r="D88" i="1"/>
  <c r="D82" i="1"/>
  <c r="D68" i="1"/>
  <c r="D57" i="1"/>
  <c r="D49" i="1"/>
  <c r="D45" i="1"/>
  <c r="D33" i="1"/>
  <c r="D30" i="1"/>
  <c r="D11" i="1"/>
  <c r="C255" i="1"/>
  <c r="C251" i="1"/>
  <c r="C248" i="1"/>
  <c r="C240" i="1"/>
  <c r="C238" i="1"/>
  <c r="C231" i="1"/>
  <c r="C227" i="1"/>
  <c r="C222" i="1"/>
  <c r="C214" i="1"/>
  <c r="C208" i="1"/>
  <c r="C202" i="1"/>
  <c r="C197" i="1"/>
  <c r="C192" i="1"/>
  <c r="C190" i="1"/>
  <c r="C184" i="1"/>
  <c r="C180" i="1"/>
  <c r="C177" i="1"/>
  <c r="C169" i="1"/>
  <c r="C165" i="1"/>
  <c r="C160" i="1"/>
  <c r="C156" i="1"/>
  <c r="C149" i="1"/>
  <c r="C145" i="1"/>
  <c r="C139" i="1"/>
  <c r="C135" i="1"/>
  <c r="C129" i="1"/>
  <c r="C126" i="1"/>
  <c r="C115" i="1"/>
  <c r="C106" i="1"/>
  <c r="C93" i="1"/>
  <c r="C88" i="1"/>
  <c r="C82" i="1"/>
  <c r="C68" i="1"/>
  <c r="C57" i="1"/>
  <c r="C49" i="1"/>
  <c r="C45" i="1"/>
  <c r="C33" i="1"/>
  <c r="C30" i="1"/>
  <c r="C11" i="1"/>
  <c r="C53" i="4" l="1"/>
  <c r="F47" i="4"/>
  <c r="E11" i="1"/>
  <c r="H49" i="1"/>
  <c r="E57" i="1"/>
  <c r="E169" i="1"/>
  <c r="E251" i="1"/>
  <c r="E88" i="1"/>
  <c r="H129" i="1"/>
  <c r="E106" i="1"/>
  <c r="E192" i="1"/>
  <c r="H135" i="1"/>
  <c r="H214" i="1"/>
  <c r="G80" i="1"/>
  <c r="E129" i="1"/>
  <c r="H30" i="1"/>
  <c r="H156" i="1"/>
  <c r="H238" i="1"/>
  <c r="H208" i="1"/>
  <c r="E208" i="1"/>
  <c r="H149" i="1"/>
  <c r="H231" i="1"/>
  <c r="D80" i="1"/>
  <c r="H57" i="1"/>
  <c r="H169" i="1"/>
  <c r="E33" i="1"/>
  <c r="E156" i="1"/>
  <c r="E238" i="1"/>
  <c r="H68" i="1"/>
  <c r="H177" i="1"/>
  <c r="H255" i="1"/>
  <c r="H93" i="1"/>
  <c r="H190" i="1"/>
  <c r="H106" i="1"/>
  <c r="H192" i="1"/>
  <c r="E115" i="1"/>
  <c r="H180" i="1"/>
  <c r="H222" i="1"/>
  <c r="E49" i="1"/>
  <c r="E126" i="1"/>
  <c r="E165" i="1"/>
  <c r="E202" i="1"/>
  <c r="E248" i="1"/>
  <c r="H11" i="1"/>
  <c r="H88" i="1"/>
  <c r="H145" i="1"/>
  <c r="H184" i="1"/>
  <c r="H227" i="1"/>
  <c r="E240" i="1"/>
  <c r="H82" i="1"/>
  <c r="E68" i="1"/>
  <c r="E177" i="1"/>
  <c r="E255" i="1"/>
  <c r="G114" i="1"/>
  <c r="E82" i="1"/>
  <c r="E139" i="1"/>
  <c r="E180" i="1"/>
  <c r="E222" i="1"/>
  <c r="H45" i="1"/>
  <c r="H115" i="1"/>
  <c r="H160" i="1"/>
  <c r="H197" i="1"/>
  <c r="H240" i="1"/>
  <c r="E45" i="1"/>
  <c r="E197" i="1"/>
  <c r="H139" i="1"/>
  <c r="E135" i="1"/>
  <c r="E214" i="1"/>
  <c r="H33" i="1"/>
  <c r="E145" i="1"/>
  <c r="E184" i="1"/>
  <c r="E227" i="1"/>
  <c r="H126" i="1"/>
  <c r="H165" i="1"/>
  <c r="H202" i="1"/>
  <c r="H248" i="1"/>
  <c r="E160" i="1"/>
  <c r="E30" i="1"/>
  <c r="E93" i="1"/>
  <c r="E149" i="1"/>
  <c r="E190" i="1"/>
  <c r="E231" i="1"/>
  <c r="H251" i="1"/>
  <c r="F196" i="1"/>
  <c r="G10" i="1"/>
  <c r="F164" i="1"/>
  <c r="G196" i="1"/>
  <c r="C114" i="1"/>
  <c r="C196" i="1"/>
  <c r="D10" i="1"/>
  <c r="D114" i="1"/>
  <c r="D196" i="1"/>
  <c r="G164" i="1"/>
  <c r="C10" i="1"/>
  <c r="C164" i="1"/>
  <c r="D164" i="1"/>
  <c r="F80" i="1"/>
  <c r="H80" i="1" s="1"/>
  <c r="F114" i="1"/>
  <c r="F10" i="1"/>
  <c r="C80" i="1"/>
  <c r="F46" i="4" l="1"/>
  <c r="C52" i="4"/>
  <c r="H164" i="1"/>
  <c r="H196" i="1"/>
  <c r="G9" i="1"/>
  <c r="G269" i="1" s="1"/>
  <c r="E196" i="1"/>
  <c r="E80" i="1"/>
  <c r="D9" i="1"/>
  <c r="D269" i="1" s="1"/>
  <c r="E164" i="1"/>
  <c r="E10" i="1"/>
  <c r="C9" i="1"/>
  <c r="E114" i="1"/>
  <c r="H114" i="1"/>
  <c r="H10" i="1"/>
  <c r="F9" i="1"/>
  <c r="C51" i="4" l="1"/>
  <c r="F41" i="4"/>
  <c r="F269" i="1"/>
  <c r="H269" i="1" s="1"/>
  <c r="H9" i="1"/>
  <c r="C269" i="1"/>
  <c r="E269" i="1" s="1"/>
  <c r="E9" i="1"/>
  <c r="F187" i="4" l="1"/>
  <c r="H187" i="4" s="1"/>
  <c r="F40" i="4"/>
  <c r="C50" i="4"/>
  <c r="F39" i="4" l="1"/>
  <c r="C49" i="4"/>
  <c r="F38" i="4" l="1"/>
  <c r="F37" i="4" s="1"/>
  <c r="C48" i="4"/>
  <c r="C47" i="4" l="1"/>
  <c r="F36" i="4"/>
  <c r="C46" i="4" l="1"/>
  <c r="F35" i="4"/>
  <c r="F32" i="4" l="1"/>
  <c r="C41" i="4"/>
  <c r="F31" i="4" l="1"/>
  <c r="F30" i="4" s="1"/>
  <c r="F29" i="4" s="1"/>
  <c r="C40" i="4"/>
  <c r="C39" i="4" l="1"/>
  <c r="F28" i="4"/>
  <c r="F27" i="4" l="1"/>
  <c r="C38" i="4"/>
  <c r="F26" i="4" l="1"/>
  <c r="C37" i="4"/>
  <c r="C36" i="4" l="1"/>
  <c r="F22" i="4"/>
  <c r="F21" i="4" l="1"/>
  <c r="F20" i="4" s="1"/>
  <c r="C35" i="4"/>
  <c r="C32" i="4" l="1"/>
  <c r="F19" i="4"/>
  <c r="F16" i="4" l="1"/>
  <c r="C31" i="4"/>
  <c r="F15" i="4" l="1"/>
  <c r="C30" i="4"/>
  <c r="C29" i="4" l="1"/>
  <c r="F14" i="4"/>
  <c r="F13" i="4" s="1"/>
  <c r="F12" i="4" l="1"/>
  <c r="F11" i="4" s="1"/>
  <c r="C28" i="4"/>
  <c r="C27" i="4" l="1"/>
  <c r="F10" i="4"/>
  <c r="F9" i="4" l="1"/>
  <c r="C26" i="4"/>
  <c r="C22" i="4" l="1"/>
  <c r="F269" i="4"/>
  <c r="F210" i="4" l="1"/>
  <c r="C21" i="4"/>
  <c r="C20" i="4" l="1"/>
  <c r="C19" i="4" l="1"/>
  <c r="C122" i="4" l="1"/>
  <c r="C16" i="4"/>
  <c r="C15" i="4" l="1"/>
  <c r="C14" i="4" l="1"/>
  <c r="C13" i="4" l="1"/>
  <c r="C12" i="4" l="1"/>
  <c r="C11" i="4" l="1"/>
  <c r="C10" i="4" l="1"/>
  <c r="C9" i="4" l="1"/>
  <c r="C269" i="4" l="1"/>
  <c r="C210" i="4" l="1"/>
  <c r="D60" i="4" l="1"/>
  <c r="D57" i="4" s="1"/>
  <c r="D148" i="4"/>
  <c r="D122" i="4" s="1"/>
  <c r="E122" i="4" s="1"/>
  <c r="G60" i="4"/>
  <c r="G57" i="4" s="1"/>
  <c r="G148" i="4"/>
  <c r="H148" i="4" s="1"/>
  <c r="D187" i="4"/>
  <c r="E187" i="4" s="1"/>
  <c r="E60" i="4" l="1"/>
  <c r="E148" i="4"/>
  <c r="G56" i="4"/>
  <c r="H57" i="4"/>
  <c r="D56" i="4"/>
  <c r="E57" i="4"/>
  <c r="G122" i="4"/>
  <c r="H122" i="4" s="1"/>
  <c r="H60" i="4"/>
  <c r="D55" i="4" l="1"/>
  <c r="E56" i="4"/>
  <c r="G55" i="4"/>
  <c r="H56" i="4"/>
  <c r="G54" i="4" l="1"/>
  <c r="H55" i="4"/>
  <c r="E55" i="4"/>
  <c r="D54" i="4"/>
  <c r="D53" i="4" l="1"/>
  <c r="E54" i="4"/>
  <c r="G53" i="4"/>
  <c r="H54" i="4"/>
  <c r="H53" i="4" l="1"/>
  <c r="G52" i="4"/>
  <c r="D52" i="4"/>
  <c r="E53" i="4"/>
  <c r="D51" i="4" l="1"/>
  <c r="E52" i="4"/>
  <c r="G51" i="4"/>
  <c r="H52" i="4"/>
  <c r="H51" i="4" l="1"/>
  <c r="G50" i="4"/>
  <c r="E51" i="4"/>
  <c r="D50" i="4"/>
  <c r="E50" i="4" l="1"/>
  <c r="D49" i="4"/>
  <c r="H50" i="4"/>
  <c r="G49" i="4"/>
  <c r="G48" i="4" l="1"/>
  <c r="H49" i="4"/>
  <c r="D48" i="4"/>
  <c r="E49" i="4"/>
  <c r="E48" i="4" l="1"/>
  <c r="D47" i="4"/>
  <c r="G47" i="4"/>
  <c r="H48" i="4"/>
  <c r="G46" i="4" l="1"/>
  <c r="H47" i="4"/>
  <c r="E47" i="4"/>
  <c r="D46" i="4"/>
  <c r="E46" i="4" l="1"/>
  <c r="D41" i="4"/>
  <c r="H46" i="4"/>
  <c r="G41" i="4"/>
  <c r="H41" i="4" l="1"/>
  <c r="G40" i="4"/>
  <c r="E41" i="4"/>
  <c r="D40" i="4"/>
  <c r="D39" i="4" l="1"/>
  <c r="E40" i="4"/>
  <c r="H40" i="4"/>
  <c r="G39" i="4"/>
  <c r="H39" i="4" l="1"/>
  <c r="G38" i="4"/>
  <c r="D38" i="4"/>
  <c r="E39" i="4"/>
  <c r="D37" i="4" l="1"/>
  <c r="E38" i="4"/>
  <c r="G37" i="4"/>
  <c r="H38" i="4"/>
  <c r="G36" i="4" l="1"/>
  <c r="H37" i="4"/>
  <c r="E37" i="4"/>
  <c r="D36" i="4"/>
  <c r="D35" i="4" l="1"/>
  <c r="E36" i="4"/>
  <c r="G35" i="4"/>
  <c r="H36" i="4"/>
  <c r="G32" i="4" l="1"/>
  <c r="H35" i="4"/>
  <c r="D32" i="4"/>
  <c r="E35" i="4"/>
  <c r="D31" i="4" l="1"/>
  <c r="E32" i="4"/>
  <c r="H32" i="4"/>
  <c r="G31" i="4"/>
  <c r="G30" i="4" l="1"/>
  <c r="H31" i="4"/>
  <c r="E31" i="4"/>
  <c r="D30" i="4"/>
  <c r="D29" i="4" l="1"/>
  <c r="E30" i="4"/>
  <c r="G29" i="4"/>
  <c r="H30" i="4"/>
  <c r="H29" i="4" l="1"/>
  <c r="G28" i="4"/>
  <c r="E29" i="4"/>
  <c r="D28" i="4"/>
  <c r="D27" i="4" l="1"/>
  <c r="E28" i="4"/>
  <c r="G27" i="4"/>
  <c r="H28" i="4"/>
  <c r="G26" i="4" l="1"/>
  <c r="H27" i="4"/>
  <c r="E27" i="4"/>
  <c r="D26" i="4"/>
  <c r="E26" i="4" l="1"/>
  <c r="D22" i="4"/>
  <c r="H26" i="4"/>
  <c r="G22" i="4"/>
  <c r="G21" i="4" l="1"/>
  <c r="H22" i="4"/>
  <c r="E22" i="4"/>
  <c r="D21" i="4"/>
  <c r="E21" i="4" l="1"/>
  <c r="D20" i="4"/>
  <c r="H21" i="4"/>
  <c r="G20" i="4"/>
  <c r="H20" i="4" l="1"/>
  <c r="G19" i="4"/>
  <c r="D19" i="4"/>
  <c r="E20" i="4"/>
  <c r="D16" i="4" l="1"/>
  <c r="E19" i="4"/>
  <c r="H19" i="4"/>
  <c r="G16" i="4"/>
  <c r="H16" i="4" l="1"/>
  <c r="G15" i="4"/>
  <c r="D15" i="4"/>
  <c r="E16" i="4"/>
  <c r="D14" i="4" l="1"/>
  <c r="E15" i="4"/>
  <c r="G14" i="4"/>
  <c r="H15" i="4"/>
  <c r="G13" i="4" l="1"/>
  <c r="H14" i="4"/>
  <c r="E14" i="4"/>
  <c r="D13" i="4"/>
  <c r="D12" i="4" l="1"/>
  <c r="E13" i="4"/>
  <c r="H13" i="4"/>
  <c r="G12" i="4"/>
  <c r="G11" i="4" l="1"/>
  <c r="H12" i="4"/>
  <c r="D11" i="4"/>
  <c r="E12" i="4"/>
  <c r="E11" i="4" l="1"/>
  <c r="D10" i="4"/>
  <c r="H11" i="4"/>
  <c r="G10" i="4"/>
  <c r="G9" i="4" l="1"/>
  <c r="H10" i="4"/>
  <c r="E10" i="4"/>
  <c r="D9" i="4"/>
  <c r="E9" i="4" l="1"/>
  <c r="D269" i="4"/>
  <c r="G269" i="4"/>
  <c r="H9" i="4"/>
  <c r="G210" i="4" l="1"/>
  <c r="H210" i="4" s="1"/>
  <c r="H269" i="4"/>
  <c r="D210" i="4"/>
  <c r="E210" i="4" s="1"/>
  <c r="E269" i="4"/>
</calcChain>
</file>

<file path=xl/sharedStrings.xml><?xml version="1.0" encoding="utf-8"?>
<sst xmlns="http://schemas.openxmlformats.org/spreadsheetml/2006/main" count="931" uniqueCount="305">
  <si>
    <t>Scheme/ Activity</t>
  </si>
  <si>
    <t>Village Health &amp; Nutrition Day (VHND)</t>
  </si>
  <si>
    <t>Pregnancy Registration and Ante-Natal Checkups</t>
  </si>
  <si>
    <t>Janani Suraksha Yojana (JSY)</t>
  </si>
  <si>
    <t>Janani Shishu Suraksha Karyakram (JSSK) (excluding transport)</t>
  </si>
  <si>
    <t>Janani Shishu Suraksha Karyakram (JSSK) - transport</t>
  </si>
  <si>
    <t>Pradhan Mantri Surakshit Matritva Abhiyan (PMSMA)</t>
  </si>
  <si>
    <t>Surakshit Matritva Aashwasan (SUMAN)</t>
  </si>
  <si>
    <t>Midwifery</t>
  </si>
  <si>
    <t>Maternal Death Review</t>
  </si>
  <si>
    <t>Comprehensive Abortion Care</t>
  </si>
  <si>
    <t>MCH wings</t>
  </si>
  <si>
    <t>FRUs</t>
  </si>
  <si>
    <t>HDU/ICU - Maternal Health</t>
  </si>
  <si>
    <t>Labour Rooms (LDR + NBCCs)</t>
  </si>
  <si>
    <t>LaQshya</t>
  </si>
  <si>
    <t>Implementation of RCH Portal/ANMOL/MCTS</t>
  </si>
  <si>
    <t>Other MH Components</t>
  </si>
  <si>
    <t>State specific Initiatives and Innovations</t>
  </si>
  <si>
    <t>PC &amp; PNDT Act</t>
  </si>
  <si>
    <t>Gender Based Violence &amp; Medico Legal Care For Survivors Victims of Sexual Violence</t>
  </si>
  <si>
    <t>Rashtriya Bal Swasthya Karyakram (RBSK)</t>
  </si>
  <si>
    <t>RBSK at Facility Level including District Early Intervention Centers (DEIC)</t>
  </si>
  <si>
    <t>Facility Based New born Care</t>
  </si>
  <si>
    <t>Child Death Review</t>
  </si>
  <si>
    <t>SAANS</t>
  </si>
  <si>
    <t xml:space="preserve">Paediatric Care </t>
  </si>
  <si>
    <t>Other Child Health Components</t>
  </si>
  <si>
    <t>Immunization including Mission Indradhanush</t>
  </si>
  <si>
    <t>Pulse polio Campaign</t>
  </si>
  <si>
    <t>eVIN Operational Cost</t>
  </si>
  <si>
    <t>Adolescent Friendly Health Clinics</t>
  </si>
  <si>
    <t>Weekly Iron Folic Supplement (WIFS)</t>
  </si>
  <si>
    <t>Menstrual Hygiene Scheme (MHS)</t>
  </si>
  <si>
    <t>Peer Educator Programme</t>
  </si>
  <si>
    <t>School Health And Wellness Program under Ayushman Bharat</t>
  </si>
  <si>
    <t>Other Adolescent Health Components</t>
  </si>
  <si>
    <t>Sterilization - Female</t>
  </si>
  <si>
    <t>Sterilization - Male</t>
  </si>
  <si>
    <t>IUCD Insertion (PPIUCD and PAIUCD)</t>
  </si>
  <si>
    <t>ANTARA</t>
  </si>
  <si>
    <t>MPV(Mission Parivar Vikas)</t>
  </si>
  <si>
    <t>Family Planning Indemnity Scheme</t>
  </si>
  <si>
    <t>FPLMIS</t>
  </si>
  <si>
    <t>World Population Day and Vasectomy fortnight</t>
  </si>
  <si>
    <t>Other Family Planning Components</t>
  </si>
  <si>
    <t>Anaemia Mukt Bharat</t>
  </si>
  <si>
    <t>National Deworming Day</t>
  </si>
  <si>
    <t>Nutritional Rehabilitation Centers (NRC)</t>
  </si>
  <si>
    <t>Vitamin A Supplementation</t>
  </si>
  <si>
    <t>Mother's Absolute Affection (MAA)</t>
  </si>
  <si>
    <t>Lactation Management Centers</t>
  </si>
  <si>
    <t>Intensified Diarrhoea Control Fortnight</t>
  </si>
  <si>
    <t>Eat Right Campaign</t>
  </si>
  <si>
    <t>Other Nutrition Components</t>
  </si>
  <si>
    <t>Malaria</t>
  </si>
  <si>
    <t>Kala-azar</t>
  </si>
  <si>
    <t>AES/JE</t>
  </si>
  <si>
    <t>Dengue &amp; Chikungunya</t>
  </si>
  <si>
    <t>Lymphatic Filariasis</t>
  </si>
  <si>
    <t>District Awards</t>
  </si>
  <si>
    <t>Other NLEP Components</t>
  </si>
  <si>
    <t>Drug Sensitive TB (DSTB)</t>
  </si>
  <si>
    <t>Nikshay Poshan Yojana</t>
  </si>
  <si>
    <t>PPP</t>
  </si>
  <si>
    <t>Latent TB Infection (LTBI)</t>
  </si>
  <si>
    <t>Drug Resistant TB(DRTB)</t>
  </si>
  <si>
    <t>TB Harega Desh Jeetega Campaign</t>
  </si>
  <si>
    <t>Prevention</t>
  </si>
  <si>
    <t>Screening and Testing through facilities</t>
  </si>
  <si>
    <t>Screening and Testing through NGOs</t>
  </si>
  <si>
    <t>Treatment</t>
  </si>
  <si>
    <t>Implementation of State specific Initiatives and Innovations</t>
  </si>
  <si>
    <t>Cataract Surgeries through facilities</t>
  </si>
  <si>
    <t>Cataract Surgeries through NGOs</t>
  </si>
  <si>
    <t>Other Ophthalmic Interventions through facilities</t>
  </si>
  <si>
    <t>Other Ophthalmic Interventions through NGOs</t>
  </si>
  <si>
    <t>Mobile Ophthalmic Units</t>
  </si>
  <si>
    <t>Collection of eye balls by eye banks and eye donation centres</t>
  </si>
  <si>
    <t>Free spectacles to school children</t>
  </si>
  <si>
    <t>Free spectacles to others</t>
  </si>
  <si>
    <t>Grant in Aid for the health institutions, Eye Bank, NGO, Private Practioners</t>
  </si>
  <si>
    <t>Other NPCB+VI components</t>
  </si>
  <si>
    <t>Implementation of District Mental Health Plan</t>
  </si>
  <si>
    <t>Geriatric Care at DH</t>
  </si>
  <si>
    <t>Geriatric Care at CHC/SDH</t>
  </si>
  <si>
    <t>Geriatric Care at PHC/ SHC</t>
  </si>
  <si>
    <t xml:space="preserve">Community Based Intervention </t>
  </si>
  <si>
    <t xml:space="preserve">Implementation of COTPA - 2003 </t>
  </si>
  <si>
    <t xml:space="preserve">Implementation of ToEFI guideline </t>
  </si>
  <si>
    <t>Tobacco Cessation</t>
  </si>
  <si>
    <t>NCD Clinics at DH</t>
  </si>
  <si>
    <t>NCD Clinics at CHC/SDH</t>
  </si>
  <si>
    <t>Cardiac Care Unit (CCU/ICU) including STEMI</t>
  </si>
  <si>
    <t>Other NPCDCS Components</t>
  </si>
  <si>
    <t>Haemodialysis Services</t>
  </si>
  <si>
    <t>Peritoneal Dialysis Services</t>
  </si>
  <si>
    <t>Implementation at DH</t>
  </si>
  <si>
    <t>Implementation at CHC/SDH</t>
  </si>
  <si>
    <t>Mobile Dental Units/Van</t>
  </si>
  <si>
    <t>Screening of Deafness</t>
  </si>
  <si>
    <t>Management of Deafness</t>
  </si>
  <si>
    <t>State Specific Initiatives</t>
  </si>
  <si>
    <t>Support for Burn Units</t>
  </si>
  <si>
    <t>Support for Emergency Trauma Care</t>
  </si>
  <si>
    <t>Development and operations of Health &amp; Wellness Centers - Urban</t>
  </si>
  <si>
    <t>Wellness activities at HWCs- Urban</t>
  </si>
  <si>
    <t>Teleconsultation facilities at HWCs-Urban</t>
  </si>
  <si>
    <t>ASHA (including ASHA Certification and ASHA benefit package)</t>
  </si>
  <si>
    <t>MAS</t>
  </si>
  <si>
    <t>JAS</t>
  </si>
  <si>
    <t>RKS</t>
  </si>
  <si>
    <t>Outreach activities</t>
  </si>
  <si>
    <t>Mapping of slums and vulnerable population</t>
  </si>
  <si>
    <t>Other Community Engagement Components</t>
  </si>
  <si>
    <t>Urban PHCs</t>
  </si>
  <si>
    <t>Urban CHCs and Maternity Homes</t>
  </si>
  <si>
    <t>Quality Assurance Implementation &amp; Mera Aspataal</t>
  </si>
  <si>
    <t>Kayakalp</t>
  </si>
  <si>
    <t>Swacch Swasth Sarvatra</t>
  </si>
  <si>
    <t>Incentives(Allowance, Incentives, staff welfare fund)</t>
  </si>
  <si>
    <t>Incentives under CPHC</t>
  </si>
  <si>
    <t>Costs for HR Recruitment and Outsourcing</t>
  </si>
  <si>
    <t xml:space="preserve">Planning and Program Management </t>
  </si>
  <si>
    <t>State specific Programme Innovations and Interventions</t>
  </si>
  <si>
    <t>Untied Fund</t>
  </si>
  <si>
    <t>Development and operations of Health &amp; Wellness Centers - Rural</t>
  </si>
  <si>
    <t>Wellness activities at HWCs- Rural</t>
  </si>
  <si>
    <t>Teleconsultation facilities at HWCs-Rural</t>
  </si>
  <si>
    <t>CHO Mentoring</t>
  </si>
  <si>
    <t>Screening for Blood Disorders</t>
  </si>
  <si>
    <t>Support for Blood Transfusion</t>
  </si>
  <si>
    <t xml:space="preserve">Blood Bank/BCSU/BSU/Thalassemia Day Care Centre </t>
  </si>
  <si>
    <t>Blood collection and Transport Vans</t>
  </si>
  <si>
    <t>Other  Blood Services &amp; Disorders Components</t>
  </si>
  <si>
    <t>VHSNC</t>
  </si>
  <si>
    <t>Other Community Engagements Components</t>
  </si>
  <si>
    <t>District Hospitals</t>
  </si>
  <si>
    <t>Sub-District Hospitals</t>
  </si>
  <si>
    <t>Community Health Centers</t>
  </si>
  <si>
    <t>Primary Health Centers</t>
  </si>
  <si>
    <t>Sub-Health Centers</t>
  </si>
  <si>
    <t>Other Infrastructure/Civil works/expansion etc.</t>
  </si>
  <si>
    <t>Advance Life Saving Ambulances</t>
  </si>
  <si>
    <t>Basic Life Saving Ambulances</t>
  </si>
  <si>
    <t>Patient Transport Vehicle</t>
  </si>
  <si>
    <t>Other Ambulances</t>
  </si>
  <si>
    <t>Comprehensive Grievance Redressal Mechanism</t>
  </si>
  <si>
    <t>Free Drugs Services Initiative</t>
  </si>
  <si>
    <t>Free Diagnostics Services Initiative</t>
  </si>
  <si>
    <t>Mobile Medical Units</t>
  </si>
  <si>
    <t>State specific Programme Interventions and Innovations</t>
  </si>
  <si>
    <t>Biomedical Equipment Management System and AERB</t>
  </si>
  <si>
    <t>Remuneration for CHOs</t>
  </si>
  <si>
    <t>Human Resource Information Systems (HRIS)</t>
  </si>
  <si>
    <t>DNB/CPS courses for Medical doctors</t>
  </si>
  <si>
    <t>Training Institutes and Skill Labs</t>
  </si>
  <si>
    <t>SHSRC / ILC (Innovation &amp; Learning Centre)</t>
  </si>
  <si>
    <t>Health Management Information System (HMIS)</t>
  </si>
  <si>
    <t>Implementation of DVDMS</t>
  </si>
  <si>
    <t>eSanjeevani (OPD+HWC)</t>
  </si>
  <si>
    <t>RCH</t>
  </si>
  <si>
    <t>Health System Strengthening (HSS) - Urban</t>
  </si>
  <si>
    <t>Health System Strengthening (HSS) Rural</t>
  </si>
  <si>
    <t>Maternal Health (excluding Planning &amp; M&amp;E)</t>
  </si>
  <si>
    <t>RCH (including RI, IPPI, NIDDCP)</t>
  </si>
  <si>
    <t>PC &amp; PNDT Act (excluding Planning &amp; M&amp;E)</t>
  </si>
  <si>
    <t>Child Health (excluding Planning &amp; M&amp;E)</t>
  </si>
  <si>
    <t>Immunization (excluding Planning &amp; M&amp;E)</t>
  </si>
  <si>
    <t>Adolescent Health (excluding Planning &amp; M&amp;E)</t>
  </si>
  <si>
    <t>Family Planning (excluding Planning &amp; M&amp;E)</t>
  </si>
  <si>
    <t>Nutrition (excluding Planning &amp; M&amp;E)</t>
  </si>
  <si>
    <t>Implementation of National Iodine Deficiency Disorders Control Programme (NIDDCP) (excluding Planning &amp; M&amp;E)</t>
  </si>
  <si>
    <t>Implementation of Integrated Disease Surveillance Programme (IDSP) (excluding Planning &amp; M&amp;E)</t>
  </si>
  <si>
    <t>National Vector Borne Disease Control Programme (NVBDCP) (excluding Planning &amp; M&amp;E)</t>
  </si>
  <si>
    <t>National Leprosy Eradication Programme (NLEP) (excluding Planning &amp; M&amp;E)</t>
  </si>
  <si>
    <t>National Tuberculosis Elimination Programme (NTEP) (excluding Planning &amp; M&amp;E)</t>
  </si>
  <si>
    <t>National Viral Hepatitis Control Programme (NVHCP) (excluding Planning &amp; M&amp;E)</t>
  </si>
  <si>
    <t>Implementation of National Rabies Control Programme (NRCP) (excluding Planning &amp; M&amp;E)</t>
  </si>
  <si>
    <t>Implementation of Programme for Prevention and Control of Leptospirosis (PPCL) (excluding Planning &amp; M&amp;E)</t>
  </si>
  <si>
    <t>Implementation of State specific Initiatives and Innovations (excluding Planning &amp; M&amp;E)</t>
  </si>
  <si>
    <t>National Program for Control of Blindness and Vision Impairment (NPCB+VI) (excluding Planning &amp; M&amp;E)</t>
  </si>
  <si>
    <t>National Mental Health Program (NMHP) (excluding Planning &amp; M&amp;E)</t>
  </si>
  <si>
    <t>National Programme for Health Care for the Elderly (NPHCE) (excluding Planning &amp; M&amp;E)</t>
  </si>
  <si>
    <t>National Tobacco Control Programme (NTCP) (excluding Planning &amp; M&amp;E)</t>
  </si>
  <si>
    <t>National Programme for Prevention and Control of Diabetes, Cardiovascular Disease and Stroke (NPCDCS) (excluding Planning &amp; M&amp;E)</t>
  </si>
  <si>
    <t>Implementation of National Program for Climate Change and Human Health (NPCCHH)</t>
  </si>
  <si>
    <t>Implementation of National Programme for Prevention and Control of Fluorosis (NPPCF)</t>
  </si>
  <si>
    <t>Human Resources for Health</t>
  </si>
  <si>
    <t>Remuneration for all NHM HR- SD</t>
  </si>
  <si>
    <t>Remuneration for all NHM HR- PM</t>
  </si>
  <si>
    <t>Incentives (Allowance, Incentives, staff welfare fund)</t>
  </si>
  <si>
    <t>HSS(U)</t>
  </si>
  <si>
    <t xml:space="preserve">HSS(R) </t>
  </si>
  <si>
    <t>National Disease Control Programmes (NDCP)</t>
  </si>
  <si>
    <t>Non-Communicable Disease Control Programme (NCD)</t>
  </si>
  <si>
    <t>Pradhan Mantri National Dialysis Programme (PMNDP) (excluding Planning &amp; M&amp;E)</t>
  </si>
  <si>
    <t>National Oral Health Programme (NOHP) (excluding Planning &amp; M&amp;E)</t>
  </si>
  <si>
    <t>Implementation of National Programme on Palliative Care (NPPC) (excluding Planning &amp; M&amp;E)</t>
  </si>
  <si>
    <t>National Programme for Prevention and Control of Deafness (NPPCD) (excluding Planning &amp; M&amp;E)</t>
  </si>
  <si>
    <t>National programme for Prevention and Management of Burn &amp; Injuries (excluding Planning &amp; M&amp;E)</t>
  </si>
  <si>
    <t>Comprehensive Primary Healthcare (CPHC) (excluding Planning &amp; M&amp;E)</t>
  </si>
  <si>
    <t>Community Engagement (excluding Planning &amp; M&amp;E)</t>
  </si>
  <si>
    <t>Public Health Institutions as per IPHS norms (excluding Planning &amp; M&amp;E)</t>
  </si>
  <si>
    <t>Quality Assurance (excluding Planning &amp; M&amp;E)</t>
  </si>
  <si>
    <t>Access (excluding Planning &amp; M&amp;E)</t>
  </si>
  <si>
    <t>Blood Services &amp; Disorders (excluding Planning &amp; M&amp;E)</t>
  </si>
  <si>
    <t>Referral Transport (excluding Planning &amp; M&amp;E)</t>
  </si>
  <si>
    <t>Other Initiatives to improve access (excluding Planning &amp; M&amp;E)</t>
  </si>
  <si>
    <t>Inventory Management (excluding Planning &amp; M&amp;E)</t>
  </si>
  <si>
    <t>Enhancing HR (excluding Planning &amp; M&amp;E)</t>
  </si>
  <si>
    <t>Planning &amp; M&amp;E under other heads</t>
  </si>
  <si>
    <t>IT Interventions and Systems (excluding Planning &amp; M&amp;E)</t>
  </si>
  <si>
    <t>Tribal Patient Support and transportation charges</t>
  </si>
  <si>
    <t>Private Provider Incentive</t>
  </si>
  <si>
    <t>Treatment Supporter Honorarium (Rs 1000)</t>
  </si>
  <si>
    <t>Treatment Supporter Honorarium (Rs 5000)</t>
  </si>
  <si>
    <t>Incentive for Informants (Rs 500)</t>
  </si>
  <si>
    <t>Financial Progress</t>
  </si>
  <si>
    <t>Variance %</t>
  </si>
  <si>
    <t xml:space="preserve">Actual Expenditure </t>
  </si>
  <si>
    <t>Codes</t>
  </si>
  <si>
    <t>NDCP</t>
  </si>
  <si>
    <t>NCD</t>
  </si>
  <si>
    <t>Program and Technical Assistance</t>
  </si>
  <si>
    <t>Renovation/Repair/Upgradation of facilities for IPHS/NQAS/MUSQAN/SUMAN Compliance</t>
  </si>
  <si>
    <t>Grand Total</t>
  </si>
  <si>
    <t>Case detection and Management</t>
  </si>
  <si>
    <t>DPMR Services: Reconstructive surgeries</t>
  </si>
  <si>
    <t>Budget Allotted as per ROP</t>
  </si>
  <si>
    <t>(Rs. in Lakhs)</t>
  </si>
  <si>
    <t>Infrastructure Maintenance</t>
  </si>
  <si>
    <t>Direction &amp; Administration</t>
  </si>
  <si>
    <t>Sub-Centres</t>
  </si>
  <si>
    <t>Urban Family Welfare Centres (UFWCs)</t>
  </si>
  <si>
    <t>Urban Revamping Scheme (Health Posts)</t>
  </si>
  <si>
    <t>Basic Training for ANM/LHVs</t>
  </si>
  <si>
    <t>Maintenance and Strengthening of Health &amp; FW Training Centres (HFWTCs)</t>
  </si>
  <si>
    <t>Basic Training for MPWs (Male)</t>
  </si>
  <si>
    <t>Scheme</t>
  </si>
  <si>
    <t>Opening Balance at the beginning of the Year</t>
  </si>
  <si>
    <t>Total</t>
  </si>
  <si>
    <t>Funds</t>
  </si>
  <si>
    <t>Expenditure</t>
  </si>
  <si>
    <t>Loan</t>
  </si>
  <si>
    <t>Closing Balance as on ………………………… (Rs.Lakhs)</t>
  </si>
  <si>
    <t>Balance as per Cash Book</t>
  </si>
  <si>
    <t>Advances (including Releases to District &amp; other agencies)</t>
  </si>
  <si>
    <t>Fund-in-transit</t>
  </si>
  <si>
    <t>Cash in Hand</t>
  </si>
  <si>
    <t xml:space="preserve">GOI </t>
  </si>
  <si>
    <t xml:space="preserve">State Share </t>
  </si>
  <si>
    <t xml:space="preserve">Bank Interest </t>
  </si>
  <si>
    <t>Received in SNA Account</t>
  </si>
  <si>
    <t>Progressive (including funds-in-transit)</t>
  </si>
  <si>
    <t>During the period</t>
  </si>
  <si>
    <t>Progressive</t>
  </si>
  <si>
    <t>Received</t>
  </si>
  <si>
    <t>Refund</t>
  </si>
  <si>
    <t>Net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</si>
  <si>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</si>
  <si>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</si>
  <si>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</si>
  <si>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</si>
  <si>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</si>
  <si>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</si>
  <si>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</si>
  <si>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</si>
  <si>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</si>
  <si>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</si>
  <si>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</si>
  <si>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</si>
  <si>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</si>
  <si>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</si>
  <si>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</si>
  <si>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</si>
  <si>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</si>
  <si>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</si>
  <si>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</si>
  <si>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</si>
  <si>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</si>
  <si>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</si>
  <si>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</si>
  <si>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National Health Mission (NHM)</t>
  </si>
  <si>
    <t>I</t>
  </si>
  <si>
    <t>Flexible Pool for RCH &amp; Health Sysytem Strengthening, National Health programme and National Urban Health Mission</t>
  </si>
  <si>
    <t>II</t>
  </si>
  <si>
    <r>
      <t xml:space="preserve"> Financial Management Report to be submitted by the States/UT Health Society to Centre on </t>
    </r>
    <r>
      <rPr>
        <b/>
        <sz val="12"/>
        <color rgb="FFFF0000"/>
        <rFont val="Bookman Old Style"/>
        <family val="1"/>
      </rPr>
      <t>Monthly</t>
    </r>
    <r>
      <rPr>
        <b/>
        <sz val="12"/>
        <rFont val="Bookman Old Style"/>
        <family val="1"/>
      </rPr>
      <t xml:space="preserve"> basis</t>
    </r>
  </si>
  <si>
    <r>
      <t>FINANCIAL REPORT FOR THE</t>
    </r>
    <r>
      <rPr>
        <b/>
        <sz val="12"/>
        <color rgb="FFFF0000"/>
        <rFont val="Bookman Old Style"/>
        <family val="1"/>
      </rPr>
      <t xml:space="preserve"> MONTH OF ___________</t>
    </r>
    <r>
      <rPr>
        <b/>
        <sz val="12"/>
        <rFont val="Bookman Old Style"/>
        <family val="1"/>
      </rPr>
      <t xml:space="preserve">  FINANCIAL YEAR 2022-23</t>
    </r>
  </si>
  <si>
    <t>Progressive Expenditure up-to …………..</t>
  </si>
  <si>
    <t>State Nodal Agency _____________________________________________</t>
  </si>
  <si>
    <t>Reporting Month</t>
  </si>
  <si>
    <t>April to Reporting Month (Cumulative)</t>
  </si>
  <si>
    <t>Mission Director (NHM)</t>
  </si>
  <si>
    <t xml:space="preserve"> State Finance Manager/ State Account Manager</t>
  </si>
  <si>
    <t>Director Finance</t>
  </si>
  <si>
    <t xml:space="preserve">* Actual expenditure includes expenditure incurred by State Health Society itself and District health societies. </t>
  </si>
  <si>
    <t>It is certified that:</t>
  </si>
  <si>
    <t>*Actual Expenses  Incurred during the Month</t>
  </si>
  <si>
    <r>
      <t>Source documents,</t>
    </r>
    <r>
      <rPr>
        <sz val="20"/>
        <rFont val="Times New Roman"/>
        <family val="1"/>
      </rPr>
      <t xml:space="preserve"> which must be verified before showing figures under each category, are: Cash Book, Bank Book and Advance Register (Ledger).</t>
    </r>
  </si>
  <si>
    <r>
      <t xml:space="preserve">1. Opening and Closing figures of Bank Balance tally with the </t>
    </r>
    <r>
      <rPr>
        <b/>
        <sz val="20"/>
        <rFont val="Times New Roman"/>
        <family val="1"/>
      </rPr>
      <t>Bank Book</t>
    </r>
    <r>
      <rPr>
        <sz val="20"/>
        <rFont val="Times New Roman"/>
        <family val="1"/>
      </rPr>
      <t xml:space="preserve"> of the Society (State may call for similar report from the districts),</t>
    </r>
  </si>
  <si>
    <r>
      <t xml:space="preserve">2. Opening and Closing figures of Advances tally with the </t>
    </r>
    <r>
      <rPr>
        <b/>
        <sz val="20"/>
        <rFont val="Times New Roman"/>
        <family val="1"/>
      </rPr>
      <t xml:space="preserve">Advance Register  </t>
    </r>
    <r>
      <rPr>
        <sz val="20"/>
        <rFont val="Times New Roman"/>
        <family val="1"/>
      </rPr>
      <t>of the Society,</t>
    </r>
  </si>
  <si>
    <r>
      <t xml:space="preserve">3. Opening and Closing figures of Cash tally with the </t>
    </r>
    <r>
      <rPr>
        <b/>
        <sz val="20"/>
        <rFont val="Times New Roman"/>
        <family val="1"/>
      </rPr>
      <t>Cash Book</t>
    </r>
    <r>
      <rPr>
        <sz val="20"/>
        <rFont val="Times New Roman"/>
        <family val="1"/>
      </rPr>
      <t xml:space="preserve"> of the Society.</t>
    </r>
  </si>
  <si>
    <t>4. That expenditure shown in the month tally with the expenditure reported in the Financial Monitoring Report (FMR) for the month.</t>
  </si>
  <si>
    <t>Community Based Care - HBNC &amp; HBYC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</si>
</sst>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Bookman Old Style"/>
      <family val="1"/>
    </font>
    <font>
      <b/>
      <sz val="12"/>
      <color rgb="FFFF0000"/>
      <name val="Bookman Old Style"/>
      <family val="1"/>
    </font>
    <font>
      <sz val="14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0" tint="-0.14999847407452621"/>
        <bgColor rgb="FFB4C6E7"/>
      </patternFill>
    </fill>
    <fill>
      <patternFill patternType="solid">
        <fgColor theme="3" tint="0.79998168889431442"/>
        <bgColor rgb="FFB4C6E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rgb="FFB4C6E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</cellStyleXfs>
  <cellXfs count="92">
    <xf numFmtId="0" fontId="0" fillId="0" borderId="0" xfId="0"/>
    <xf numFmtId="43" fontId="5" fillId="9" borderId="1" xfId="5" applyFont="1" applyFill="1" applyBorder="1" applyAlignment="1">
      <alignment horizontal="center" vertical="center" textRotation="90" wrapText="1"/>
    </xf>
    <xf numFmtId="43" fontId="5" fillId="6" borderId="1" xfId="5" applyFont="1" applyFill="1" applyBorder="1" applyAlignment="1" applyProtection="1">
      <alignment horizontal="center" vertical="center" wrapText="1"/>
    </xf>
    <xf numFmtId="0" fontId="7" fillId="0" borderId="0" xfId="6" applyFont="1" applyFill="1" applyAlignment="1" applyProtection="1">
      <alignment horizontal="center" vertical="center"/>
      <protection locked="0"/>
    </xf>
    <xf numFmtId="164" fontId="6" fillId="0" borderId="1" xfId="7" applyFont="1" applyFill="1" applyBorder="1" applyAlignment="1" applyProtection="1">
      <alignment horizontal="center" vertical="center" wrapText="1" readingOrder="1"/>
      <protection locked="0"/>
    </xf>
    <xf numFmtId="0" fontId="6" fillId="0" borderId="15" xfId="6" quotePrefix="1" applyFont="1" applyFill="1" applyBorder="1" applyAlignment="1" applyProtection="1">
      <alignment horizontal="center" vertical="center" wrapText="1" readingOrder="1"/>
      <protection locked="0"/>
    </xf>
    <xf numFmtId="164" fontId="6" fillId="0" borderId="15" xfId="7" quotePrefix="1" applyFont="1" applyFill="1" applyBorder="1" applyAlignment="1" applyProtection="1">
      <alignment horizontal="center" vertical="center" wrapText="1" readingOrder="1"/>
      <protection locked="0"/>
    </xf>
    <xf numFmtId="164" fontId="6" fillId="0" borderId="1" xfId="7" quotePrefix="1" applyFont="1" applyFill="1" applyBorder="1" applyAlignment="1" applyProtection="1">
      <alignment horizontal="center" vertical="center" wrapText="1" readingOrder="1"/>
      <protection locked="0"/>
    </xf>
    <xf numFmtId="0" fontId="6" fillId="0" borderId="1" xfId="6" applyFont="1" applyFill="1" applyBorder="1" applyAlignment="1" applyProtection="1">
      <alignment horizontal="left" vertical="center" wrapText="1" readingOrder="1"/>
      <protection locked="0"/>
    </xf>
    <xf numFmtId="164" fontId="8" fillId="0" borderId="1" xfId="7" applyFont="1" applyFill="1" applyBorder="1" applyAlignment="1" applyProtection="1">
      <alignment horizontal="center" vertical="center" wrapText="1" readingOrder="1"/>
      <protection locked="0"/>
    </xf>
    <xf numFmtId="0" fontId="7" fillId="0" borderId="0" xfId="6" applyFont="1" applyFill="1" applyAlignment="1" applyProtection="1">
      <alignment vertical="center"/>
      <protection locked="0"/>
    </xf>
    <xf numFmtId="164" fontId="8" fillId="0" borderId="1" xfId="7" applyFont="1" applyFill="1" applyBorder="1" applyAlignment="1" applyProtection="1">
      <alignment horizontal="left" vertical="center" wrapText="1" readingOrder="1"/>
      <protection locked="0"/>
    </xf>
    <xf numFmtId="164" fontId="8" fillId="0" borderId="1" xfId="7" applyFont="1" applyFill="1" applyBorder="1" applyAlignment="1" applyProtection="1">
      <alignment vertical="center" wrapText="1"/>
      <protection locked="0"/>
    </xf>
    <xf numFmtId="164" fontId="8" fillId="0" borderId="1" xfId="7" applyFont="1" applyFill="1" applyBorder="1" applyAlignment="1" applyProtection="1">
      <alignment horizontal="center" wrapText="1" readingOrder="1"/>
    </xf>
    <xf numFmtId="164" fontId="9" fillId="0" borderId="0" xfId="7" applyFont="1" applyFill="1" applyAlignment="1" applyProtection="1">
      <alignment horizontal="left" vertical="center"/>
      <protection locked="0"/>
    </xf>
    <xf numFmtId="164" fontId="7" fillId="0" borderId="0" xfId="7" applyFont="1" applyFill="1" applyAlignment="1" applyProtection="1">
      <alignment vertical="center"/>
      <protection locked="0"/>
    </xf>
    <xf numFmtId="164" fontId="7" fillId="0" borderId="0" xfId="7" applyFont="1" applyFill="1" applyAlignment="1" applyProtection="1">
      <alignment horizontal="center"/>
      <protection locked="0"/>
    </xf>
    <xf numFmtId="0" fontId="9" fillId="0" borderId="0" xfId="6" applyFont="1" applyFill="1" applyAlignment="1" applyProtection="1">
      <alignment horizontal="left" vertical="center"/>
      <protection locked="0"/>
    </xf>
    <xf numFmtId="164" fontId="10" fillId="0" borderId="0" xfId="7" applyFont="1" applyFill="1" applyAlignment="1" applyProtection="1">
      <alignment horizontal="left" vertical="center"/>
      <protection locked="0"/>
    </xf>
    <xf numFmtId="164" fontId="10" fillId="0" borderId="0" xfId="7" applyFont="1" applyFill="1" applyAlignment="1" applyProtection="1">
      <alignment vertical="center"/>
      <protection locked="0"/>
    </xf>
    <xf numFmtId="2" fontId="5" fillId="9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vertical="center"/>
    </xf>
    <xf numFmtId="43" fontId="11" fillId="12" borderId="0" xfId="5" applyFont="1" applyFill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43" fontId="5" fillId="6" borderId="1" xfId="5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3" fontId="5" fillId="2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11" fillId="0" borderId="1" xfId="5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3" fontId="11" fillId="2" borderId="1" xfId="5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3" fontId="11" fillId="0" borderId="1" xfId="5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left" vertical="center" wrapText="1"/>
    </xf>
    <xf numFmtId="2" fontId="5" fillId="11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11" fillId="0" borderId="0" xfId="5" applyFont="1" applyAlignment="1">
      <alignment horizontal="center" vertical="center"/>
    </xf>
    <xf numFmtId="164" fontId="6" fillId="0" borderId="1" xfId="7" applyFont="1" applyFill="1" applyBorder="1" applyAlignment="1" applyProtection="1">
      <alignment horizontal="center" vertical="center" wrapText="1" readingOrder="1"/>
      <protection locked="0"/>
    </xf>
    <xf numFmtId="164" fontId="13" fillId="0" borderId="0" xfId="7" applyFont="1" applyFill="1" applyAlignment="1" applyProtection="1">
      <alignment horizontal="center"/>
      <protection locked="0"/>
    </xf>
    <xf numFmtId="164" fontId="13" fillId="0" borderId="0" xfId="7" applyFont="1" applyFill="1" applyAlignment="1" applyProtection="1">
      <alignment vertical="center"/>
      <protection locked="0"/>
    </xf>
    <xf numFmtId="164" fontId="13" fillId="0" borderId="0" xfId="7" applyFont="1" applyFill="1" applyAlignment="1" applyProtection="1">
      <alignment horizontal="left"/>
      <protection locked="0"/>
    </xf>
    <xf numFmtId="164" fontId="14" fillId="0" borderId="0" xfId="7" applyFont="1" applyFill="1" applyAlignment="1" applyProtection="1">
      <alignment horizontal="center"/>
      <protection locked="0"/>
    </xf>
    <xf numFmtId="164" fontId="14" fillId="0" borderId="0" xfId="7" applyFont="1" applyFill="1" applyAlignment="1" applyProtection="1">
      <alignment vertical="center"/>
      <protection locked="0"/>
    </xf>
    <xf numFmtId="164" fontId="15" fillId="0" borderId="0" xfId="7" applyFont="1" applyFill="1" applyAlignment="1" applyProtection="1">
      <alignment vertical="center"/>
      <protection locked="0"/>
    </xf>
    <xf numFmtId="0" fontId="15" fillId="0" borderId="0" xfId="6" applyFont="1" applyFill="1" applyAlignment="1" applyProtection="1">
      <alignment horizontal="left" vertical="center"/>
      <protection locked="0"/>
    </xf>
    <xf numFmtId="164" fontId="16" fillId="0" borderId="0" xfId="7" applyFont="1" applyFill="1" applyAlignment="1" applyProtection="1">
      <alignment vertical="center"/>
      <protection locked="0"/>
    </xf>
    <xf numFmtId="164" fontId="16" fillId="0" borderId="0" xfId="7" applyFont="1" applyFill="1" applyAlignment="1" applyProtection="1">
      <alignment horizontal="center"/>
      <protection locked="0"/>
    </xf>
    <xf numFmtId="0" fontId="17" fillId="0" borderId="0" xfId="6" applyFont="1" applyFill="1" applyAlignment="1" applyProtection="1">
      <alignment horizontal="left" vertical="center"/>
      <protection locked="0"/>
    </xf>
    <xf numFmtId="164" fontId="17" fillId="0" borderId="0" xfId="7" applyFont="1" applyFill="1" applyAlignment="1" applyProtection="1">
      <alignment horizontal="left" vertical="center"/>
      <protection locked="0"/>
    </xf>
    <xf numFmtId="0" fontId="17" fillId="0" borderId="0" xfId="6" applyFont="1" applyFill="1" applyAlignment="1" applyProtection="1">
      <alignment horizontal="justify" vertical="center"/>
      <protection locked="0"/>
    </xf>
    <xf numFmtId="164" fontId="16" fillId="0" borderId="0" xfId="7" applyFont="1" applyFill="1" applyAlignment="1" applyProtection="1">
      <alignment horizontal="left" vertical="center"/>
      <protection locked="0"/>
    </xf>
    <xf numFmtId="0" fontId="16" fillId="0" borderId="0" xfId="6" applyFont="1" applyFill="1" applyAlignment="1" applyProtection="1">
      <alignment horizontal="left" vertical="center"/>
      <protection locked="0"/>
    </xf>
    <xf numFmtId="0" fontId="16" fillId="0" borderId="0" xfId="6" applyFont="1" applyFill="1" applyAlignment="1" applyProtection="1">
      <alignment vertical="center"/>
      <protection locked="0"/>
    </xf>
    <xf numFmtId="0" fontId="5" fillId="8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43" fontId="5" fillId="9" borderId="1" xfId="5" applyFont="1" applyFill="1" applyBorder="1" applyAlignment="1">
      <alignment horizontal="center" vertical="center" wrapText="1"/>
    </xf>
    <xf numFmtId="43" fontId="5" fillId="12" borderId="0" xfId="3" applyFont="1" applyFill="1" applyBorder="1" applyAlignment="1">
      <alignment horizontal="center" vertical="center" wrapText="1"/>
    </xf>
    <xf numFmtId="43" fontId="11" fillId="12" borderId="0" xfId="5" applyFont="1" applyFill="1" applyBorder="1" applyAlignment="1">
      <alignment horizontal="right" vertical="center"/>
    </xf>
    <xf numFmtId="0" fontId="5" fillId="8" borderId="1" xfId="1" applyFont="1" applyFill="1" applyBorder="1" applyAlignment="1">
      <alignment horizontal="center" vertical="center" wrapText="1"/>
    </xf>
    <xf numFmtId="43" fontId="5" fillId="9" borderId="1" xfId="3" applyFont="1" applyFill="1" applyBorder="1" applyAlignment="1">
      <alignment horizontal="center" vertical="center" wrapText="1"/>
    </xf>
    <xf numFmtId="164" fontId="6" fillId="0" borderId="1" xfId="7" applyFont="1" applyFill="1" applyBorder="1" applyAlignment="1" applyProtection="1">
      <alignment horizontal="center" vertical="center" wrapText="1" readingOrder="1"/>
      <protection locked="0"/>
    </xf>
    <xf numFmtId="164" fontId="6" fillId="0" borderId="2" xfId="7" applyFont="1" applyFill="1" applyBorder="1" applyAlignment="1" applyProtection="1">
      <alignment horizontal="center" vertical="center" wrapText="1" readingOrder="1"/>
      <protection locked="0"/>
    </xf>
    <xf numFmtId="164" fontId="6" fillId="0" borderId="6" xfId="7" applyFont="1" applyFill="1" applyBorder="1" applyAlignment="1" applyProtection="1">
      <alignment horizontal="center" vertical="center" wrapText="1" readingOrder="1"/>
      <protection locked="0"/>
    </xf>
    <xf numFmtId="164" fontId="6" fillId="0" borderId="15" xfId="7" applyFont="1" applyFill="1" applyBorder="1" applyAlignment="1" applyProtection="1">
      <alignment horizontal="center" vertical="center" wrapText="1" readingOrder="1"/>
      <protection locked="0"/>
    </xf>
    <xf numFmtId="164" fontId="6" fillId="0" borderId="3" xfId="7" applyFont="1" applyFill="1" applyBorder="1" applyAlignment="1" applyProtection="1">
      <alignment horizontal="center" vertical="center" wrapText="1" readingOrder="1"/>
      <protection locked="0"/>
    </xf>
    <xf numFmtId="164" fontId="6" fillId="0" borderId="5" xfId="7" applyFont="1" applyFill="1" applyBorder="1" applyAlignment="1" applyProtection="1">
      <alignment horizontal="center" vertical="center" wrapText="1" readingOrder="1"/>
      <protection locked="0"/>
    </xf>
    <xf numFmtId="164" fontId="6" fillId="0" borderId="4" xfId="7" applyFont="1" applyFill="1" applyBorder="1" applyAlignment="1" applyProtection="1">
      <alignment horizontal="center" vertical="center" wrapText="1" readingOrder="1"/>
      <protection locked="0"/>
    </xf>
    <xf numFmtId="164" fontId="6" fillId="0" borderId="7" xfId="7" applyFont="1" applyFill="1" applyBorder="1" applyAlignment="1" applyProtection="1">
      <alignment horizontal="center" vertical="center" wrapText="1" readingOrder="1"/>
      <protection locked="0"/>
    </xf>
    <xf numFmtId="164" fontId="6" fillId="0" borderId="0" xfId="7" applyFont="1" applyFill="1" applyBorder="1" applyAlignment="1" applyProtection="1">
      <alignment horizontal="center" vertical="center" wrapText="1" readingOrder="1"/>
      <protection locked="0"/>
    </xf>
    <xf numFmtId="164" fontId="6" fillId="0" borderId="8" xfId="7" applyFont="1" applyFill="1" applyBorder="1" applyAlignment="1" applyProtection="1">
      <alignment horizontal="center" vertical="center" wrapText="1" readingOrder="1"/>
      <protection locked="0"/>
    </xf>
    <xf numFmtId="164" fontId="6" fillId="0" borderId="12" xfId="7" applyFont="1" applyFill="1" applyBorder="1" applyAlignment="1" applyProtection="1">
      <alignment horizontal="center" vertical="center" wrapText="1" readingOrder="1"/>
      <protection locked="0"/>
    </xf>
    <xf numFmtId="164" fontId="6" fillId="0" borderId="14" xfId="7" applyFont="1" applyFill="1" applyBorder="1" applyAlignment="1" applyProtection="1">
      <alignment horizontal="center" vertical="center" wrapText="1" readingOrder="1"/>
      <protection locked="0"/>
    </xf>
    <xf numFmtId="164" fontId="6" fillId="0" borderId="13" xfId="7" applyFont="1" applyFill="1" applyBorder="1" applyAlignment="1" applyProtection="1">
      <alignment horizontal="center" vertical="center" wrapText="1" readingOrder="1"/>
      <protection locked="0"/>
    </xf>
    <xf numFmtId="0" fontId="6" fillId="0" borderId="2" xfId="6" applyFont="1" applyFill="1" applyBorder="1" applyAlignment="1" applyProtection="1">
      <alignment horizontal="center" vertical="center" wrapText="1" readingOrder="1"/>
      <protection locked="0"/>
    </xf>
    <xf numFmtId="0" fontId="6" fillId="0" borderId="6" xfId="6" applyFont="1" applyFill="1" applyBorder="1" applyAlignment="1" applyProtection="1">
      <alignment horizontal="center" vertical="center" wrapText="1" readingOrder="1"/>
      <protection locked="0"/>
    </xf>
    <xf numFmtId="0" fontId="6" fillId="0" borderId="15" xfId="6" applyFont="1" applyFill="1" applyBorder="1" applyAlignment="1" applyProtection="1">
      <alignment horizontal="center" vertical="center" wrapText="1" readingOrder="1"/>
      <protection locked="0"/>
    </xf>
    <xf numFmtId="164" fontId="6" fillId="0" borderId="9" xfId="7" applyFont="1" applyFill="1" applyBorder="1" applyAlignment="1" applyProtection="1">
      <alignment horizontal="center" vertical="center" wrapText="1" readingOrder="1"/>
      <protection locked="0"/>
    </xf>
    <xf numFmtId="164" fontId="6" fillId="0" borderId="10" xfId="7" applyFont="1" applyFill="1" applyBorder="1" applyAlignment="1" applyProtection="1">
      <alignment horizontal="center" vertical="center" wrapText="1" readingOrder="1"/>
      <protection locked="0"/>
    </xf>
    <xf numFmtId="164" fontId="6" fillId="0" borderId="11" xfId="7" applyFont="1" applyFill="1" applyBorder="1" applyAlignment="1" applyProtection="1">
      <alignment horizontal="center" vertical="center" wrapText="1" readingOrder="1"/>
      <protection locked="0"/>
    </xf>
  </cellXfs>
  <cellStyles count="8">
    <cellStyle name="Comma" xfId="5" builtinId="3"/>
    <cellStyle name="Comma 10" xfId="4"/>
    <cellStyle name="Comma 13" xfId="3"/>
    <cellStyle name="Comma 2" xfId="2"/>
    <cellStyle name="Comma 2 2" xfId="7"/>
    <cellStyle name="Normal" xfId="0" builtinId="0"/>
    <cellStyle name="Normal 2" xfId="1"/>
    <cellStyle name="Normal 6 3 2" xfId="6"/>
  </cellStyles>
  <dxfs count="2">
    <dxf>
      <fill>
        <patternFill patternType="solid">
          <fgColor rgb="FFD6DCE4"/>
          <bgColor rgb="FF000000"/>
        </patternFill>
      </fill>
    </dxf>
    <dxf>
      <fill>
        <patternFill patternType="solid">
          <fgColor rgb="FFB4C6E7"/>
          <bgColor rgb="FFB4C6E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1"/>
  <sheetViews>
    <sheetView tabSelected="1" topLeftCell="A129" zoomScale="85" zoomScaleNormal="85" workbookViewId="0">
      <selection activeCell="L268" sqref="L268"/>
    </sheetView>
  </sheetViews>
  <sheetFormatPr defaultColWidth="8.7109375" defaultRowHeight="15.75" x14ac:dyDescent="0.25"/>
  <cols>
    <col min="1" max="1" width="10.28515625" style="48" customWidth="1"/>
    <col min="2" max="2" width="50.85546875" style="21" customWidth="1"/>
    <col min="3" max="4" width="9" style="49" customWidth="1"/>
    <col min="5" max="5" width="11" style="49" bestFit="1" customWidth="1"/>
    <col min="6" max="7" width="9" style="49" customWidth="1"/>
    <col min="8" max="8" width="11" style="49" bestFit="1" customWidth="1"/>
    <col min="9" max="16384" width="8.7109375" style="21"/>
  </cols>
  <sheetData>
    <row r="1" spans="1:8" ht="31.5" customHeight="1" x14ac:dyDescent="0.25">
      <c r="A1" s="69" t="s">
        <v>287</v>
      </c>
      <c r="B1" s="69"/>
      <c r="C1" s="69"/>
      <c r="D1" s="69"/>
      <c r="E1" s="69"/>
      <c r="F1" s="69"/>
      <c r="G1" s="69"/>
      <c r="H1" s="69"/>
    </row>
    <row r="2" spans="1:8" x14ac:dyDescent="0.25">
      <c r="A2" s="69" t="s">
        <v>283</v>
      </c>
      <c r="B2" s="69"/>
      <c r="C2" s="69"/>
      <c r="D2" s="69"/>
      <c r="E2" s="69"/>
      <c r="F2" s="69"/>
      <c r="G2" s="69"/>
      <c r="H2" s="69"/>
    </row>
    <row r="3" spans="1:8" ht="17.25" customHeight="1" x14ac:dyDescent="0.25">
      <c r="A3" s="69" t="s">
        <v>290</v>
      </c>
      <c r="B3" s="69"/>
      <c r="C3" s="69"/>
      <c r="D3" s="69"/>
      <c r="E3" s="69"/>
      <c r="F3" s="69"/>
      <c r="G3" s="69"/>
      <c r="H3" s="69"/>
    </row>
    <row r="4" spans="1:8" x14ac:dyDescent="0.25">
      <c r="A4" s="69" t="s">
        <v>288</v>
      </c>
      <c r="B4" s="69"/>
      <c r="C4" s="69"/>
      <c r="D4" s="69"/>
      <c r="E4" s="69"/>
      <c r="F4" s="69"/>
      <c r="G4" s="69"/>
      <c r="H4" s="69"/>
    </row>
    <row r="5" spans="1:8" x14ac:dyDescent="0.25">
      <c r="A5" s="22"/>
      <c r="B5" s="23"/>
      <c r="C5" s="24"/>
      <c r="D5" s="24"/>
      <c r="E5" s="24"/>
      <c r="F5" s="24"/>
      <c r="G5" s="70" t="s">
        <v>230</v>
      </c>
      <c r="H5" s="70"/>
    </row>
    <row r="6" spans="1:8" ht="33.75" customHeight="1" x14ac:dyDescent="0.25">
      <c r="A6" s="71" t="s">
        <v>221</v>
      </c>
      <c r="B6" s="71" t="s">
        <v>0</v>
      </c>
      <c r="C6" s="72" t="s">
        <v>291</v>
      </c>
      <c r="D6" s="72"/>
      <c r="E6" s="72"/>
      <c r="F6" s="72" t="s">
        <v>292</v>
      </c>
      <c r="G6" s="72"/>
      <c r="H6" s="72"/>
    </row>
    <row r="7" spans="1:8" ht="15.75" customHeight="1" x14ac:dyDescent="0.25">
      <c r="A7" s="71"/>
      <c r="B7" s="71"/>
      <c r="C7" s="68" t="s">
        <v>218</v>
      </c>
      <c r="D7" s="68"/>
      <c r="E7" s="68"/>
      <c r="F7" s="68" t="s">
        <v>218</v>
      </c>
      <c r="G7" s="68"/>
      <c r="H7" s="68"/>
    </row>
    <row r="8" spans="1:8" ht="103.5" customHeight="1" x14ac:dyDescent="0.25">
      <c r="A8" s="71"/>
      <c r="B8" s="71"/>
      <c r="C8" s="1" t="s">
        <v>229</v>
      </c>
      <c r="D8" s="1" t="s">
        <v>220</v>
      </c>
      <c r="E8" s="1" t="s">
        <v>219</v>
      </c>
      <c r="F8" s="1" t="s">
        <v>229</v>
      </c>
      <c r="G8" s="1" t="s">
        <v>220</v>
      </c>
      <c r="H8" s="1" t="s">
        <v>219</v>
      </c>
    </row>
    <row r="9" spans="1:8" ht="63" x14ac:dyDescent="0.25">
      <c r="A9" s="67" t="s">
        <v>284</v>
      </c>
      <c r="B9" s="26" t="s">
        <v>285</v>
      </c>
      <c r="C9" s="20">
        <f>+C10+C80+C114+C164+C196</f>
        <v>0</v>
      </c>
      <c r="D9" s="20">
        <f>+D10+D80+D114+D164+D196</f>
        <v>0</v>
      </c>
      <c r="E9" s="2" t="e">
        <f t="shared" ref="E9:E75" si="0">+(C9-D9)/C9</f>
        <v>#DIV/0!</v>
      </c>
      <c r="F9" s="20">
        <f>+F10+F80+F114+F164+F196</f>
        <v>0</v>
      </c>
      <c r="G9" s="20">
        <f>+G10+G80+G114+G164+G196</f>
        <v>0</v>
      </c>
      <c r="H9" s="2" t="e">
        <f t="shared" ref="H9:H75" si="1">+(F9-G9)/F9</f>
        <v>#DIV/0!</v>
      </c>
    </row>
    <row r="10" spans="1:8" ht="14.45" customHeight="1" x14ac:dyDescent="0.25">
      <c r="A10" s="27" t="s">
        <v>161</v>
      </c>
      <c r="B10" s="28" t="s">
        <v>165</v>
      </c>
      <c r="C10" s="29">
        <f>C11+C30+C33+C45+C49+C57+C68+C79</f>
        <v>0</v>
      </c>
      <c r="D10" s="29">
        <f>D11+D30+D33+D45+D49+D57+D68+D79</f>
        <v>0</v>
      </c>
      <c r="E10" s="2" t="e">
        <f t="shared" si="0"/>
        <v>#DIV/0!</v>
      </c>
      <c r="F10" s="29">
        <f>F11+F30+F33+F45+F49+F57+F68+F79</f>
        <v>0</v>
      </c>
      <c r="G10" s="29">
        <f>G11+G30+G33+G45+G49+G57+G68+G79</f>
        <v>0</v>
      </c>
      <c r="H10" s="2" t="e">
        <f t="shared" si="1"/>
        <v>#DIV/0!</v>
      </c>
    </row>
    <row r="11" spans="1:8" ht="32.25" customHeight="1" x14ac:dyDescent="0.25">
      <c r="A11" s="30"/>
      <c r="B11" s="31" t="s">
        <v>164</v>
      </c>
      <c r="C11" s="32">
        <f>SUM(C12:C29)</f>
        <v>0</v>
      </c>
      <c r="D11" s="32">
        <f>SUM(D12:D29)</f>
        <v>0</v>
      </c>
      <c r="E11" s="2" t="e">
        <f t="shared" si="0"/>
        <v>#DIV/0!</v>
      </c>
      <c r="F11" s="32">
        <f>SUM(F12:F29)</f>
        <v>0</v>
      </c>
      <c r="G11" s="32">
        <f>SUM(G12:G29)</f>
        <v>0</v>
      </c>
      <c r="H11" s="2" t="e">
        <f t="shared" si="1"/>
        <v>#DIV/0!</v>
      </c>
    </row>
    <row r="12" spans="1:8" hidden="1" x14ac:dyDescent="0.25">
      <c r="A12" s="33">
        <v>1</v>
      </c>
      <c r="B12" s="34" t="s">
        <v>1</v>
      </c>
      <c r="C12" s="35"/>
      <c r="D12" s="35"/>
      <c r="E12" s="2" t="e">
        <f t="shared" si="0"/>
        <v>#DIV/0!</v>
      </c>
      <c r="F12" s="35"/>
      <c r="G12" s="35"/>
      <c r="H12" s="2" t="e">
        <f t="shared" si="1"/>
        <v>#DIV/0!</v>
      </c>
    </row>
    <row r="13" spans="1:8" ht="31.5" hidden="1" x14ac:dyDescent="0.25">
      <c r="A13" s="33">
        <v>2</v>
      </c>
      <c r="B13" s="34" t="s">
        <v>2</v>
      </c>
      <c r="C13" s="35"/>
      <c r="D13" s="35"/>
      <c r="E13" s="2" t="e">
        <f t="shared" si="0"/>
        <v>#DIV/0!</v>
      </c>
      <c r="F13" s="35"/>
      <c r="G13" s="35"/>
      <c r="H13" s="2" t="e">
        <f t="shared" si="1"/>
        <v>#DIV/0!</v>
      </c>
    </row>
    <row r="14" spans="1:8" hidden="1" x14ac:dyDescent="0.25">
      <c r="A14" s="33">
        <v>3</v>
      </c>
      <c r="B14" s="34" t="s">
        <v>3</v>
      </c>
      <c r="C14" s="35"/>
      <c r="D14" s="35"/>
      <c r="E14" s="2" t="e">
        <f t="shared" si="0"/>
        <v>#DIV/0!</v>
      </c>
      <c r="F14" s="35"/>
      <c r="G14" s="35"/>
      <c r="H14" s="2" t="e">
        <f t="shared" si="1"/>
        <v>#DIV/0!</v>
      </c>
    </row>
    <row r="15" spans="1:8" ht="31.5" hidden="1" x14ac:dyDescent="0.25">
      <c r="A15" s="33">
        <v>4</v>
      </c>
      <c r="B15" s="34" t="s">
        <v>4</v>
      </c>
      <c r="C15" s="35"/>
      <c r="D15" s="35"/>
      <c r="E15" s="2" t="e">
        <f t="shared" si="0"/>
        <v>#DIV/0!</v>
      </c>
      <c r="F15" s="35"/>
      <c r="G15" s="35"/>
      <c r="H15" s="2" t="e">
        <f t="shared" si="1"/>
        <v>#DIV/0!</v>
      </c>
    </row>
    <row r="16" spans="1:8" ht="31.5" hidden="1" x14ac:dyDescent="0.25">
      <c r="A16" s="33">
        <v>5</v>
      </c>
      <c r="B16" s="34" t="s">
        <v>5</v>
      </c>
      <c r="C16" s="35"/>
      <c r="D16" s="35"/>
      <c r="E16" s="2" t="e">
        <f t="shared" si="0"/>
        <v>#DIV/0!</v>
      </c>
      <c r="F16" s="35"/>
      <c r="G16" s="35"/>
      <c r="H16" s="2" t="e">
        <f t="shared" si="1"/>
        <v>#DIV/0!</v>
      </c>
    </row>
    <row r="17" spans="1:8" ht="31.5" hidden="1" x14ac:dyDescent="0.25">
      <c r="A17" s="33">
        <v>6</v>
      </c>
      <c r="B17" s="34" t="s">
        <v>6</v>
      </c>
      <c r="C17" s="35"/>
      <c r="D17" s="35"/>
      <c r="E17" s="2" t="e">
        <f t="shared" si="0"/>
        <v>#DIV/0!</v>
      </c>
      <c r="F17" s="35"/>
      <c r="G17" s="35"/>
      <c r="H17" s="2" t="e">
        <f t="shared" si="1"/>
        <v>#DIV/0!</v>
      </c>
    </row>
    <row r="18" spans="1:8" hidden="1" x14ac:dyDescent="0.25">
      <c r="A18" s="33">
        <v>7</v>
      </c>
      <c r="B18" s="34" t="s">
        <v>7</v>
      </c>
      <c r="C18" s="35"/>
      <c r="D18" s="35"/>
      <c r="E18" s="2" t="e">
        <f t="shared" si="0"/>
        <v>#DIV/0!</v>
      </c>
      <c r="F18" s="35"/>
      <c r="G18" s="35"/>
      <c r="H18" s="2" t="e">
        <f t="shared" si="1"/>
        <v>#DIV/0!</v>
      </c>
    </row>
    <row r="19" spans="1:8" hidden="1" x14ac:dyDescent="0.25">
      <c r="A19" s="33">
        <v>8</v>
      </c>
      <c r="B19" s="34" t="s">
        <v>8</v>
      </c>
      <c r="C19" s="35"/>
      <c r="D19" s="35"/>
      <c r="E19" s="2" t="e">
        <f t="shared" si="0"/>
        <v>#DIV/0!</v>
      </c>
      <c r="F19" s="35"/>
      <c r="G19" s="35"/>
      <c r="H19" s="2" t="e">
        <f t="shared" si="1"/>
        <v>#DIV/0!</v>
      </c>
    </row>
    <row r="20" spans="1:8" hidden="1" x14ac:dyDescent="0.25">
      <c r="A20" s="33">
        <v>9</v>
      </c>
      <c r="B20" s="36" t="s">
        <v>9</v>
      </c>
      <c r="C20" s="35"/>
      <c r="D20" s="35"/>
      <c r="E20" s="2" t="e">
        <f t="shared" si="0"/>
        <v>#DIV/0!</v>
      </c>
      <c r="F20" s="35"/>
      <c r="G20" s="35"/>
      <c r="H20" s="2" t="e">
        <f t="shared" si="1"/>
        <v>#DIV/0!</v>
      </c>
    </row>
    <row r="21" spans="1:8" hidden="1" x14ac:dyDescent="0.25">
      <c r="A21" s="33">
        <v>10</v>
      </c>
      <c r="B21" s="34" t="s">
        <v>10</v>
      </c>
      <c r="C21" s="35"/>
      <c r="D21" s="35"/>
      <c r="E21" s="2" t="e">
        <f t="shared" si="0"/>
        <v>#DIV/0!</v>
      </c>
      <c r="F21" s="35"/>
      <c r="G21" s="35"/>
      <c r="H21" s="2" t="e">
        <f t="shared" si="1"/>
        <v>#DIV/0!</v>
      </c>
    </row>
    <row r="22" spans="1:8" hidden="1" x14ac:dyDescent="0.25">
      <c r="A22" s="33">
        <v>11</v>
      </c>
      <c r="B22" s="34" t="s">
        <v>11</v>
      </c>
      <c r="C22" s="35"/>
      <c r="D22" s="35"/>
      <c r="E22" s="2" t="e">
        <f t="shared" si="0"/>
        <v>#DIV/0!</v>
      </c>
      <c r="F22" s="35"/>
      <c r="G22" s="35"/>
      <c r="H22" s="2" t="e">
        <f t="shared" si="1"/>
        <v>#DIV/0!</v>
      </c>
    </row>
    <row r="23" spans="1:8" hidden="1" x14ac:dyDescent="0.25">
      <c r="A23" s="33">
        <v>12</v>
      </c>
      <c r="B23" s="34" t="s">
        <v>12</v>
      </c>
      <c r="C23" s="35"/>
      <c r="D23" s="35"/>
      <c r="E23" s="2" t="e">
        <f t="shared" si="0"/>
        <v>#DIV/0!</v>
      </c>
      <c r="F23" s="35"/>
      <c r="G23" s="35"/>
      <c r="H23" s="2" t="e">
        <f t="shared" si="1"/>
        <v>#DIV/0!</v>
      </c>
    </row>
    <row r="24" spans="1:8" hidden="1" x14ac:dyDescent="0.25">
      <c r="A24" s="33">
        <v>13</v>
      </c>
      <c r="B24" s="36" t="s">
        <v>13</v>
      </c>
      <c r="C24" s="35"/>
      <c r="D24" s="35"/>
      <c r="E24" s="2" t="e">
        <f t="shared" si="0"/>
        <v>#DIV/0!</v>
      </c>
      <c r="F24" s="35"/>
      <c r="G24" s="35"/>
      <c r="H24" s="2" t="e">
        <f t="shared" si="1"/>
        <v>#DIV/0!</v>
      </c>
    </row>
    <row r="25" spans="1:8" hidden="1" x14ac:dyDescent="0.25">
      <c r="A25" s="33">
        <v>14</v>
      </c>
      <c r="B25" s="34" t="s">
        <v>14</v>
      </c>
      <c r="C25" s="35"/>
      <c r="D25" s="35"/>
      <c r="E25" s="2" t="e">
        <f t="shared" si="0"/>
        <v>#DIV/0!</v>
      </c>
      <c r="F25" s="35"/>
      <c r="G25" s="35"/>
      <c r="H25" s="2" t="e">
        <f t="shared" si="1"/>
        <v>#DIV/0!</v>
      </c>
    </row>
    <row r="26" spans="1:8" hidden="1" x14ac:dyDescent="0.25">
      <c r="A26" s="33">
        <v>15</v>
      </c>
      <c r="B26" s="34" t="s">
        <v>15</v>
      </c>
      <c r="C26" s="35"/>
      <c r="D26" s="35"/>
      <c r="E26" s="2" t="e">
        <f t="shared" si="0"/>
        <v>#DIV/0!</v>
      </c>
      <c r="F26" s="35"/>
      <c r="G26" s="35"/>
      <c r="H26" s="2" t="e">
        <f t="shared" si="1"/>
        <v>#DIV/0!</v>
      </c>
    </row>
    <row r="27" spans="1:8" ht="31.5" hidden="1" x14ac:dyDescent="0.25">
      <c r="A27" s="33">
        <v>16</v>
      </c>
      <c r="B27" s="34" t="s">
        <v>16</v>
      </c>
      <c r="C27" s="35"/>
      <c r="D27" s="35"/>
      <c r="E27" s="2" t="e">
        <f t="shared" si="0"/>
        <v>#DIV/0!</v>
      </c>
      <c r="F27" s="35"/>
      <c r="G27" s="35"/>
      <c r="H27" s="2" t="e">
        <f t="shared" si="1"/>
        <v>#DIV/0!</v>
      </c>
    </row>
    <row r="28" spans="1:8" hidden="1" x14ac:dyDescent="0.25">
      <c r="A28" s="33">
        <v>17</v>
      </c>
      <c r="B28" s="34" t="s">
        <v>17</v>
      </c>
      <c r="C28" s="35"/>
      <c r="D28" s="35"/>
      <c r="E28" s="2" t="e">
        <f t="shared" si="0"/>
        <v>#DIV/0!</v>
      </c>
      <c r="F28" s="35"/>
      <c r="G28" s="35"/>
      <c r="H28" s="2" t="e">
        <f t="shared" si="1"/>
        <v>#DIV/0!</v>
      </c>
    </row>
    <row r="29" spans="1:8" ht="31.5" hidden="1" x14ac:dyDescent="0.25">
      <c r="A29" s="33">
        <v>18</v>
      </c>
      <c r="B29" s="34" t="s">
        <v>18</v>
      </c>
      <c r="C29" s="35"/>
      <c r="D29" s="35"/>
      <c r="E29" s="2" t="e">
        <f t="shared" si="0"/>
        <v>#DIV/0!</v>
      </c>
      <c r="F29" s="35"/>
      <c r="G29" s="35"/>
      <c r="H29" s="2" t="e">
        <f t="shared" si="1"/>
        <v>#DIV/0!</v>
      </c>
    </row>
    <row r="30" spans="1:8" ht="31.5" x14ac:dyDescent="0.25">
      <c r="A30" s="30"/>
      <c r="B30" s="37" t="s">
        <v>166</v>
      </c>
      <c r="C30" s="32">
        <f>SUM(C31:C32)</f>
        <v>0</v>
      </c>
      <c r="D30" s="32">
        <f>SUM(D31:D32)</f>
        <v>0</v>
      </c>
      <c r="E30" s="2" t="e">
        <f t="shared" si="0"/>
        <v>#DIV/0!</v>
      </c>
      <c r="F30" s="32">
        <f>SUM(F31:F32)</f>
        <v>0</v>
      </c>
      <c r="G30" s="32">
        <f>SUM(G31:G32)</f>
        <v>0</v>
      </c>
      <c r="H30" s="2" t="e">
        <f t="shared" si="1"/>
        <v>#DIV/0!</v>
      </c>
    </row>
    <row r="31" spans="1:8" hidden="1" x14ac:dyDescent="0.25">
      <c r="A31" s="33">
        <v>19</v>
      </c>
      <c r="B31" s="36" t="s">
        <v>19</v>
      </c>
      <c r="C31" s="35"/>
      <c r="D31" s="35"/>
      <c r="E31" s="2" t="e">
        <f t="shared" si="0"/>
        <v>#DIV/0!</v>
      </c>
      <c r="F31" s="35"/>
      <c r="G31" s="35"/>
      <c r="H31" s="2" t="e">
        <f t="shared" si="1"/>
        <v>#DIV/0!</v>
      </c>
    </row>
    <row r="32" spans="1:8" ht="47.25" hidden="1" x14ac:dyDescent="0.25">
      <c r="A32" s="33">
        <v>20</v>
      </c>
      <c r="B32" s="36" t="s">
        <v>20</v>
      </c>
      <c r="C32" s="35"/>
      <c r="D32" s="35"/>
      <c r="E32" s="2" t="e">
        <f t="shared" si="0"/>
        <v>#DIV/0!</v>
      </c>
      <c r="F32" s="35"/>
      <c r="G32" s="35"/>
      <c r="H32" s="2" t="e">
        <f t="shared" si="1"/>
        <v>#DIV/0!</v>
      </c>
    </row>
    <row r="33" spans="1:8" ht="31.5" x14ac:dyDescent="0.25">
      <c r="A33" s="30"/>
      <c r="B33" s="31" t="s">
        <v>167</v>
      </c>
      <c r="C33" s="32">
        <f>SUM(C34:C44)</f>
        <v>0</v>
      </c>
      <c r="D33" s="32">
        <f>SUM(D34:D44)</f>
        <v>0</v>
      </c>
      <c r="E33" s="2" t="e">
        <f t="shared" si="0"/>
        <v>#DIV/0!</v>
      </c>
      <c r="F33" s="32">
        <f>SUM(F34:F44)</f>
        <v>0</v>
      </c>
      <c r="G33" s="32">
        <f>SUM(G34:G44)</f>
        <v>0</v>
      </c>
      <c r="H33" s="2" t="e">
        <f t="shared" si="1"/>
        <v>#DIV/0!</v>
      </c>
    </row>
    <row r="34" spans="1:8" ht="31.5" hidden="1" x14ac:dyDescent="0.25">
      <c r="A34" s="33">
        <v>21</v>
      </c>
      <c r="B34" s="34" t="s">
        <v>21</v>
      </c>
      <c r="C34" s="35"/>
      <c r="D34" s="35"/>
      <c r="E34" s="2" t="e">
        <f t="shared" si="0"/>
        <v>#DIV/0!</v>
      </c>
      <c r="F34" s="35"/>
      <c r="G34" s="35"/>
      <c r="H34" s="2" t="e">
        <f t="shared" si="1"/>
        <v>#DIV/0!</v>
      </c>
    </row>
    <row r="35" spans="1:8" ht="31.5" hidden="1" x14ac:dyDescent="0.25">
      <c r="A35" s="33">
        <v>22</v>
      </c>
      <c r="B35" s="34" t="s">
        <v>22</v>
      </c>
      <c r="C35" s="35"/>
      <c r="D35" s="35"/>
      <c r="E35" s="2" t="e">
        <f t="shared" si="0"/>
        <v>#DIV/0!</v>
      </c>
      <c r="F35" s="35"/>
      <c r="G35" s="35"/>
      <c r="H35" s="2" t="e">
        <f t="shared" si="1"/>
        <v>#DIV/0!</v>
      </c>
    </row>
    <row r="36" spans="1:8" hidden="1" x14ac:dyDescent="0.25">
      <c r="A36" s="33">
        <v>23</v>
      </c>
      <c r="B36" s="36" t="s">
        <v>304</v>
      </c>
      <c r="C36" s="35"/>
      <c r="D36" s="35"/>
      <c r="E36" s="2" t="e">
        <f t="shared" si="0"/>
        <v>#DIV/0!</v>
      </c>
      <c r="F36" s="35"/>
      <c r="G36" s="35"/>
      <c r="H36" s="2" t="e">
        <f t="shared" si="1"/>
        <v>#DIV/0!</v>
      </c>
    </row>
    <row r="37" spans="1:8" hidden="1" x14ac:dyDescent="0.25">
      <c r="A37" s="33">
        <v>24</v>
      </c>
      <c r="B37" s="36" t="s">
        <v>23</v>
      </c>
      <c r="C37" s="35"/>
      <c r="D37" s="35"/>
      <c r="E37" s="2" t="e">
        <f t="shared" si="0"/>
        <v>#DIV/0!</v>
      </c>
      <c r="F37" s="35"/>
      <c r="G37" s="35"/>
      <c r="H37" s="2" t="e">
        <f t="shared" si="1"/>
        <v>#DIV/0!</v>
      </c>
    </row>
    <row r="38" spans="1:8" hidden="1" x14ac:dyDescent="0.25">
      <c r="A38" s="33">
        <v>25</v>
      </c>
      <c r="B38" s="36" t="s">
        <v>24</v>
      </c>
      <c r="C38" s="35"/>
      <c r="D38" s="35"/>
      <c r="E38" s="2" t="e">
        <f t="shared" si="0"/>
        <v>#DIV/0!</v>
      </c>
      <c r="F38" s="35"/>
      <c r="G38" s="35"/>
      <c r="H38" s="2" t="e">
        <f t="shared" si="1"/>
        <v>#DIV/0!</v>
      </c>
    </row>
    <row r="39" spans="1:8" hidden="1" x14ac:dyDescent="0.25">
      <c r="A39" s="33">
        <v>26</v>
      </c>
      <c r="B39" s="36" t="s">
        <v>25</v>
      </c>
      <c r="C39" s="35"/>
      <c r="D39" s="35"/>
      <c r="E39" s="2" t="e">
        <f t="shared" si="0"/>
        <v>#DIV/0!</v>
      </c>
      <c r="F39" s="35"/>
      <c r="G39" s="35"/>
      <c r="H39" s="2" t="e">
        <f t="shared" si="1"/>
        <v>#DIV/0!</v>
      </c>
    </row>
    <row r="40" spans="1:8" hidden="1" x14ac:dyDescent="0.25">
      <c r="A40" s="33">
        <v>27</v>
      </c>
      <c r="B40" s="36" t="s">
        <v>26</v>
      </c>
      <c r="C40" s="35"/>
      <c r="D40" s="35"/>
      <c r="E40" s="2" t="e">
        <f t="shared" si="0"/>
        <v>#DIV/0!</v>
      </c>
      <c r="F40" s="35"/>
      <c r="G40" s="35"/>
      <c r="H40" s="2" t="e">
        <f t="shared" si="1"/>
        <v>#DIV/0!</v>
      </c>
    </row>
    <row r="41" spans="1:8" ht="31.5" hidden="1" x14ac:dyDescent="0.25">
      <c r="A41" s="33">
        <v>28</v>
      </c>
      <c r="B41" s="34" t="s">
        <v>4</v>
      </c>
      <c r="C41" s="35"/>
      <c r="D41" s="35"/>
      <c r="E41" s="2" t="e">
        <f t="shared" si="0"/>
        <v>#DIV/0!</v>
      </c>
      <c r="F41" s="35"/>
      <c r="G41" s="35"/>
      <c r="H41" s="2" t="e">
        <f t="shared" si="1"/>
        <v>#DIV/0!</v>
      </c>
    </row>
    <row r="42" spans="1:8" ht="31.5" hidden="1" x14ac:dyDescent="0.25">
      <c r="A42" s="33">
        <v>29</v>
      </c>
      <c r="B42" s="34" t="s">
        <v>5</v>
      </c>
      <c r="C42" s="35"/>
      <c r="D42" s="35"/>
      <c r="E42" s="2" t="e">
        <f t="shared" si="0"/>
        <v>#DIV/0!</v>
      </c>
      <c r="F42" s="35"/>
      <c r="G42" s="35"/>
      <c r="H42" s="2" t="e">
        <f t="shared" si="1"/>
        <v>#DIV/0!</v>
      </c>
    </row>
    <row r="43" spans="1:8" hidden="1" x14ac:dyDescent="0.25">
      <c r="A43" s="33">
        <v>30</v>
      </c>
      <c r="B43" s="34" t="s">
        <v>27</v>
      </c>
      <c r="C43" s="35"/>
      <c r="D43" s="35"/>
      <c r="E43" s="2" t="e">
        <f t="shared" si="0"/>
        <v>#DIV/0!</v>
      </c>
      <c r="F43" s="35"/>
      <c r="G43" s="35"/>
      <c r="H43" s="2" t="e">
        <f t="shared" si="1"/>
        <v>#DIV/0!</v>
      </c>
    </row>
    <row r="44" spans="1:8" ht="21.75" hidden="1" customHeight="1" x14ac:dyDescent="0.25">
      <c r="A44" s="33">
        <v>31</v>
      </c>
      <c r="B44" s="34" t="s">
        <v>18</v>
      </c>
      <c r="C44" s="35"/>
      <c r="D44" s="35"/>
      <c r="E44" s="2" t="e">
        <f t="shared" si="0"/>
        <v>#DIV/0!</v>
      </c>
      <c r="F44" s="35"/>
      <c r="G44" s="35"/>
      <c r="H44" s="2" t="e">
        <f t="shared" si="1"/>
        <v>#DIV/0!</v>
      </c>
    </row>
    <row r="45" spans="1:8" ht="31.5" x14ac:dyDescent="0.25">
      <c r="A45" s="30"/>
      <c r="B45" s="31" t="s">
        <v>168</v>
      </c>
      <c r="C45" s="32">
        <f>SUM(C46:C48)</f>
        <v>0</v>
      </c>
      <c r="D45" s="32">
        <f>SUM(D46:D48)</f>
        <v>0</v>
      </c>
      <c r="E45" s="2" t="e">
        <f t="shared" si="0"/>
        <v>#DIV/0!</v>
      </c>
      <c r="F45" s="32">
        <f>SUM(F46:F48)</f>
        <v>0</v>
      </c>
      <c r="G45" s="32">
        <f>SUM(G46:G48)</f>
        <v>0</v>
      </c>
      <c r="H45" s="2" t="e">
        <f t="shared" si="1"/>
        <v>#DIV/0!</v>
      </c>
    </row>
    <row r="46" spans="1:8" ht="31.5" hidden="1" x14ac:dyDescent="0.25">
      <c r="A46" s="33">
        <v>32</v>
      </c>
      <c r="B46" s="36" t="s">
        <v>28</v>
      </c>
      <c r="C46" s="35"/>
      <c r="D46" s="35"/>
      <c r="E46" s="2" t="e">
        <f t="shared" si="0"/>
        <v>#DIV/0!</v>
      </c>
      <c r="F46" s="35"/>
      <c r="G46" s="35"/>
      <c r="H46" s="2" t="e">
        <f t="shared" si="1"/>
        <v>#DIV/0!</v>
      </c>
    </row>
    <row r="47" spans="1:8" hidden="1" x14ac:dyDescent="0.25">
      <c r="A47" s="33">
        <v>33</v>
      </c>
      <c r="B47" s="36" t="s">
        <v>29</v>
      </c>
      <c r="C47" s="35"/>
      <c r="D47" s="35"/>
      <c r="E47" s="2" t="e">
        <f t="shared" si="0"/>
        <v>#DIV/0!</v>
      </c>
      <c r="F47" s="35"/>
      <c r="G47" s="35"/>
      <c r="H47" s="2" t="e">
        <f t="shared" si="1"/>
        <v>#DIV/0!</v>
      </c>
    </row>
    <row r="48" spans="1:8" hidden="1" x14ac:dyDescent="0.25">
      <c r="A48" s="33">
        <v>34</v>
      </c>
      <c r="B48" s="36" t="s">
        <v>30</v>
      </c>
      <c r="C48" s="35"/>
      <c r="D48" s="35"/>
      <c r="E48" s="2" t="e">
        <f t="shared" si="0"/>
        <v>#DIV/0!</v>
      </c>
      <c r="F48" s="35"/>
      <c r="G48" s="35"/>
      <c r="H48" s="2" t="e">
        <f t="shared" si="1"/>
        <v>#DIV/0!</v>
      </c>
    </row>
    <row r="49" spans="1:8" ht="31.5" x14ac:dyDescent="0.25">
      <c r="A49" s="30"/>
      <c r="B49" s="31" t="s">
        <v>169</v>
      </c>
      <c r="C49" s="32">
        <f>SUM(C50:C56)</f>
        <v>0</v>
      </c>
      <c r="D49" s="32">
        <f>SUM(D50:D56)</f>
        <v>0</v>
      </c>
      <c r="E49" s="2" t="e">
        <f t="shared" si="0"/>
        <v>#DIV/0!</v>
      </c>
      <c r="F49" s="32">
        <f>SUM(F50:F56)</f>
        <v>0</v>
      </c>
      <c r="G49" s="32">
        <f>SUM(G50:G56)</f>
        <v>0</v>
      </c>
      <c r="H49" s="2" t="e">
        <f t="shared" si="1"/>
        <v>#DIV/0!</v>
      </c>
    </row>
    <row r="50" spans="1:8" hidden="1" x14ac:dyDescent="0.25">
      <c r="A50" s="33">
        <v>35</v>
      </c>
      <c r="B50" s="34" t="s">
        <v>31</v>
      </c>
      <c r="C50" s="35"/>
      <c r="D50" s="35"/>
      <c r="E50" s="2" t="e">
        <f t="shared" si="0"/>
        <v>#DIV/0!</v>
      </c>
      <c r="F50" s="35"/>
      <c r="G50" s="35"/>
      <c r="H50" s="2" t="e">
        <f t="shared" si="1"/>
        <v>#DIV/0!</v>
      </c>
    </row>
    <row r="51" spans="1:8" hidden="1" x14ac:dyDescent="0.25">
      <c r="A51" s="33">
        <v>36</v>
      </c>
      <c r="B51" s="36" t="s">
        <v>32</v>
      </c>
      <c r="C51" s="35"/>
      <c r="D51" s="35"/>
      <c r="E51" s="2" t="e">
        <f t="shared" si="0"/>
        <v>#DIV/0!</v>
      </c>
      <c r="F51" s="35"/>
      <c r="G51" s="35"/>
      <c r="H51" s="2" t="e">
        <f t="shared" si="1"/>
        <v>#DIV/0!</v>
      </c>
    </row>
    <row r="52" spans="1:8" hidden="1" x14ac:dyDescent="0.25">
      <c r="A52" s="33">
        <v>37</v>
      </c>
      <c r="B52" s="36" t="s">
        <v>33</v>
      </c>
      <c r="C52" s="35"/>
      <c r="D52" s="35"/>
      <c r="E52" s="2" t="e">
        <f t="shared" si="0"/>
        <v>#DIV/0!</v>
      </c>
      <c r="F52" s="35"/>
      <c r="G52" s="35"/>
      <c r="H52" s="2" t="e">
        <f t="shared" si="1"/>
        <v>#DIV/0!</v>
      </c>
    </row>
    <row r="53" spans="1:8" hidden="1" x14ac:dyDescent="0.25">
      <c r="A53" s="33">
        <v>38</v>
      </c>
      <c r="B53" s="34" t="s">
        <v>34</v>
      </c>
      <c r="C53" s="35"/>
      <c r="D53" s="35"/>
      <c r="E53" s="2" t="e">
        <f t="shared" si="0"/>
        <v>#DIV/0!</v>
      </c>
      <c r="F53" s="35"/>
      <c r="G53" s="35"/>
      <c r="H53" s="2" t="e">
        <f t="shared" si="1"/>
        <v>#DIV/0!</v>
      </c>
    </row>
    <row r="54" spans="1:8" ht="31.5" hidden="1" x14ac:dyDescent="0.25">
      <c r="A54" s="33">
        <v>39</v>
      </c>
      <c r="B54" s="36" t="s">
        <v>35</v>
      </c>
      <c r="C54" s="35"/>
      <c r="D54" s="35"/>
      <c r="E54" s="2" t="e">
        <f t="shared" si="0"/>
        <v>#DIV/0!</v>
      </c>
      <c r="F54" s="35"/>
      <c r="G54" s="35"/>
      <c r="H54" s="2" t="e">
        <f t="shared" si="1"/>
        <v>#DIV/0!</v>
      </c>
    </row>
    <row r="55" spans="1:8" hidden="1" x14ac:dyDescent="0.25">
      <c r="A55" s="33">
        <v>40</v>
      </c>
      <c r="B55" s="34" t="s">
        <v>36</v>
      </c>
      <c r="C55" s="35"/>
      <c r="D55" s="35"/>
      <c r="E55" s="2" t="e">
        <f t="shared" si="0"/>
        <v>#DIV/0!</v>
      </c>
      <c r="F55" s="35"/>
      <c r="G55" s="35"/>
      <c r="H55" s="2" t="e">
        <f t="shared" si="1"/>
        <v>#DIV/0!</v>
      </c>
    </row>
    <row r="56" spans="1:8" ht="18.75" hidden="1" customHeight="1" x14ac:dyDescent="0.25">
      <c r="A56" s="33">
        <v>41</v>
      </c>
      <c r="B56" s="34" t="s">
        <v>18</v>
      </c>
      <c r="C56" s="35"/>
      <c r="D56" s="35"/>
      <c r="E56" s="2" t="e">
        <f t="shared" si="0"/>
        <v>#DIV/0!</v>
      </c>
      <c r="F56" s="35"/>
      <c r="G56" s="35"/>
      <c r="H56" s="2" t="e">
        <f t="shared" si="1"/>
        <v>#DIV/0!</v>
      </c>
    </row>
    <row r="57" spans="1:8" ht="31.5" x14ac:dyDescent="0.25">
      <c r="A57" s="30"/>
      <c r="B57" s="31" t="s">
        <v>170</v>
      </c>
      <c r="C57" s="32">
        <f>SUM(C58:C67)</f>
        <v>0</v>
      </c>
      <c r="D57" s="32">
        <f>SUM(D58:D67)</f>
        <v>0</v>
      </c>
      <c r="E57" s="2" t="e">
        <f t="shared" si="0"/>
        <v>#DIV/0!</v>
      </c>
      <c r="F57" s="32">
        <f>SUM(F58:F67)</f>
        <v>0</v>
      </c>
      <c r="G57" s="32">
        <f>SUM(G58:G67)</f>
        <v>0</v>
      </c>
      <c r="H57" s="2" t="e">
        <f t="shared" si="1"/>
        <v>#DIV/0!</v>
      </c>
    </row>
    <row r="58" spans="1:8" hidden="1" x14ac:dyDescent="0.25">
      <c r="A58" s="33">
        <v>42</v>
      </c>
      <c r="B58" s="34" t="s">
        <v>37</v>
      </c>
      <c r="C58" s="35"/>
      <c r="D58" s="35"/>
      <c r="E58" s="2" t="e">
        <f t="shared" si="0"/>
        <v>#DIV/0!</v>
      </c>
      <c r="F58" s="35"/>
      <c r="G58" s="35"/>
      <c r="H58" s="2" t="e">
        <f t="shared" si="1"/>
        <v>#DIV/0!</v>
      </c>
    </row>
    <row r="59" spans="1:8" hidden="1" x14ac:dyDescent="0.25">
      <c r="A59" s="33">
        <v>43</v>
      </c>
      <c r="B59" s="34" t="s">
        <v>38</v>
      </c>
      <c r="C59" s="35"/>
      <c r="D59" s="35"/>
      <c r="E59" s="2" t="e">
        <f t="shared" si="0"/>
        <v>#DIV/0!</v>
      </c>
      <c r="F59" s="35"/>
      <c r="G59" s="35"/>
      <c r="H59" s="2" t="e">
        <f t="shared" si="1"/>
        <v>#DIV/0!</v>
      </c>
    </row>
    <row r="60" spans="1:8" hidden="1" x14ac:dyDescent="0.25">
      <c r="A60" s="33">
        <v>44</v>
      </c>
      <c r="B60" s="34" t="s">
        <v>39</v>
      </c>
      <c r="C60" s="35"/>
      <c r="D60" s="35"/>
      <c r="E60" s="2" t="e">
        <f t="shared" si="0"/>
        <v>#DIV/0!</v>
      </c>
      <c r="F60" s="35"/>
      <c r="G60" s="35"/>
      <c r="H60" s="2" t="e">
        <f t="shared" si="1"/>
        <v>#DIV/0!</v>
      </c>
    </row>
    <row r="61" spans="1:8" hidden="1" x14ac:dyDescent="0.25">
      <c r="A61" s="33">
        <v>45</v>
      </c>
      <c r="B61" s="34" t="s">
        <v>40</v>
      </c>
      <c r="C61" s="35"/>
      <c r="D61" s="35"/>
      <c r="E61" s="2" t="e">
        <f t="shared" si="0"/>
        <v>#DIV/0!</v>
      </c>
      <c r="F61" s="35"/>
      <c r="G61" s="35"/>
      <c r="H61" s="2" t="e">
        <f t="shared" si="1"/>
        <v>#DIV/0!</v>
      </c>
    </row>
    <row r="62" spans="1:8" hidden="1" x14ac:dyDescent="0.25">
      <c r="A62" s="33">
        <v>46</v>
      </c>
      <c r="B62" s="34" t="s">
        <v>41</v>
      </c>
      <c r="C62" s="35"/>
      <c r="D62" s="35"/>
      <c r="E62" s="2" t="e">
        <f t="shared" si="0"/>
        <v>#DIV/0!</v>
      </c>
      <c r="F62" s="35"/>
      <c r="G62" s="35"/>
      <c r="H62" s="2" t="e">
        <f t="shared" si="1"/>
        <v>#DIV/0!</v>
      </c>
    </row>
    <row r="63" spans="1:8" hidden="1" x14ac:dyDescent="0.25">
      <c r="A63" s="33">
        <v>47</v>
      </c>
      <c r="B63" s="34" t="s">
        <v>42</v>
      </c>
      <c r="C63" s="35"/>
      <c r="D63" s="35"/>
      <c r="E63" s="2" t="e">
        <f t="shared" si="0"/>
        <v>#DIV/0!</v>
      </c>
      <c r="F63" s="35"/>
      <c r="G63" s="35"/>
      <c r="H63" s="2" t="e">
        <f t="shared" si="1"/>
        <v>#DIV/0!</v>
      </c>
    </row>
    <row r="64" spans="1:8" hidden="1" x14ac:dyDescent="0.25">
      <c r="A64" s="33">
        <v>48</v>
      </c>
      <c r="B64" s="34" t="s">
        <v>43</v>
      </c>
      <c r="C64" s="35"/>
      <c r="D64" s="35"/>
      <c r="E64" s="2" t="e">
        <f t="shared" si="0"/>
        <v>#DIV/0!</v>
      </c>
      <c r="F64" s="35"/>
      <c r="G64" s="35"/>
      <c r="H64" s="2" t="e">
        <f t="shared" si="1"/>
        <v>#DIV/0!</v>
      </c>
    </row>
    <row r="65" spans="1:8" ht="31.5" hidden="1" x14ac:dyDescent="0.25">
      <c r="A65" s="33">
        <v>49</v>
      </c>
      <c r="B65" s="34" t="s">
        <v>44</v>
      </c>
      <c r="C65" s="35"/>
      <c r="D65" s="35"/>
      <c r="E65" s="2" t="e">
        <f t="shared" si="0"/>
        <v>#DIV/0!</v>
      </c>
      <c r="F65" s="35"/>
      <c r="G65" s="35"/>
      <c r="H65" s="2" t="e">
        <f t="shared" si="1"/>
        <v>#DIV/0!</v>
      </c>
    </row>
    <row r="66" spans="1:8" hidden="1" x14ac:dyDescent="0.25">
      <c r="A66" s="33">
        <v>50</v>
      </c>
      <c r="B66" s="34" t="s">
        <v>45</v>
      </c>
      <c r="C66" s="35"/>
      <c r="D66" s="35"/>
      <c r="E66" s="2" t="e">
        <f t="shared" si="0"/>
        <v>#DIV/0!</v>
      </c>
      <c r="F66" s="35"/>
      <c r="G66" s="35"/>
      <c r="H66" s="2" t="e">
        <f t="shared" si="1"/>
        <v>#DIV/0!</v>
      </c>
    </row>
    <row r="67" spans="1:8" ht="17.25" hidden="1" customHeight="1" x14ac:dyDescent="0.25">
      <c r="A67" s="33">
        <v>51</v>
      </c>
      <c r="B67" s="34" t="s">
        <v>18</v>
      </c>
      <c r="C67" s="35"/>
      <c r="D67" s="35"/>
      <c r="E67" s="2" t="e">
        <f t="shared" si="0"/>
        <v>#DIV/0!</v>
      </c>
      <c r="F67" s="35"/>
      <c r="G67" s="35"/>
      <c r="H67" s="2" t="e">
        <f t="shared" si="1"/>
        <v>#DIV/0!</v>
      </c>
    </row>
    <row r="68" spans="1:8" x14ac:dyDescent="0.25">
      <c r="A68" s="30"/>
      <c r="B68" s="31" t="s">
        <v>171</v>
      </c>
      <c r="C68" s="32">
        <f>SUM(C69:C78)</f>
        <v>0</v>
      </c>
      <c r="D68" s="32">
        <f>SUM(D69:D78)</f>
        <v>0</v>
      </c>
      <c r="E68" s="2" t="e">
        <f t="shared" si="0"/>
        <v>#DIV/0!</v>
      </c>
      <c r="F68" s="32">
        <f>SUM(F69:F78)</f>
        <v>0</v>
      </c>
      <c r="G68" s="32">
        <f>SUM(G69:G78)</f>
        <v>0</v>
      </c>
      <c r="H68" s="2" t="e">
        <f t="shared" si="1"/>
        <v>#DIV/0!</v>
      </c>
    </row>
    <row r="69" spans="1:8" hidden="1" x14ac:dyDescent="0.25">
      <c r="A69" s="33">
        <v>52</v>
      </c>
      <c r="B69" s="34" t="s">
        <v>46</v>
      </c>
      <c r="C69" s="35"/>
      <c r="D69" s="35"/>
      <c r="E69" s="2" t="e">
        <f t="shared" si="0"/>
        <v>#DIV/0!</v>
      </c>
      <c r="F69" s="35"/>
      <c r="G69" s="35"/>
      <c r="H69" s="2" t="e">
        <f t="shared" si="1"/>
        <v>#DIV/0!</v>
      </c>
    </row>
    <row r="70" spans="1:8" hidden="1" x14ac:dyDescent="0.25">
      <c r="A70" s="33">
        <v>53</v>
      </c>
      <c r="B70" s="34" t="s">
        <v>47</v>
      </c>
      <c r="C70" s="35"/>
      <c r="D70" s="35"/>
      <c r="E70" s="2" t="e">
        <f t="shared" si="0"/>
        <v>#DIV/0!</v>
      </c>
      <c r="F70" s="35"/>
      <c r="G70" s="35"/>
      <c r="H70" s="2" t="e">
        <f t="shared" si="1"/>
        <v>#DIV/0!</v>
      </c>
    </row>
    <row r="71" spans="1:8" hidden="1" x14ac:dyDescent="0.25">
      <c r="A71" s="33">
        <v>54</v>
      </c>
      <c r="B71" s="34" t="s">
        <v>48</v>
      </c>
      <c r="C71" s="35"/>
      <c r="D71" s="35"/>
      <c r="E71" s="2" t="e">
        <f t="shared" si="0"/>
        <v>#DIV/0!</v>
      </c>
      <c r="F71" s="35"/>
      <c r="G71" s="35"/>
      <c r="H71" s="2" t="e">
        <f t="shared" si="1"/>
        <v>#DIV/0!</v>
      </c>
    </row>
    <row r="72" spans="1:8" hidden="1" x14ac:dyDescent="0.25">
      <c r="A72" s="33">
        <v>55</v>
      </c>
      <c r="B72" s="34" t="s">
        <v>49</v>
      </c>
      <c r="C72" s="35"/>
      <c r="D72" s="35"/>
      <c r="E72" s="2" t="e">
        <f t="shared" si="0"/>
        <v>#DIV/0!</v>
      </c>
      <c r="F72" s="35"/>
      <c r="G72" s="35"/>
      <c r="H72" s="2" t="e">
        <f t="shared" si="1"/>
        <v>#DIV/0!</v>
      </c>
    </row>
    <row r="73" spans="1:8" hidden="1" x14ac:dyDescent="0.25">
      <c r="A73" s="33">
        <v>56</v>
      </c>
      <c r="B73" s="34" t="s">
        <v>50</v>
      </c>
      <c r="C73" s="35"/>
      <c r="D73" s="35"/>
      <c r="E73" s="2" t="e">
        <f t="shared" si="0"/>
        <v>#DIV/0!</v>
      </c>
      <c r="F73" s="35"/>
      <c r="G73" s="35"/>
      <c r="H73" s="2" t="e">
        <f t="shared" si="1"/>
        <v>#DIV/0!</v>
      </c>
    </row>
    <row r="74" spans="1:8" hidden="1" x14ac:dyDescent="0.25">
      <c r="A74" s="33">
        <v>57</v>
      </c>
      <c r="B74" s="34" t="s">
        <v>51</v>
      </c>
      <c r="C74" s="35"/>
      <c r="D74" s="35"/>
      <c r="E74" s="2" t="e">
        <f t="shared" si="0"/>
        <v>#DIV/0!</v>
      </c>
      <c r="F74" s="35"/>
      <c r="G74" s="35"/>
      <c r="H74" s="2" t="e">
        <f t="shared" si="1"/>
        <v>#DIV/0!</v>
      </c>
    </row>
    <row r="75" spans="1:8" hidden="1" x14ac:dyDescent="0.25">
      <c r="A75" s="33">
        <v>58</v>
      </c>
      <c r="B75" s="36" t="s">
        <v>52</v>
      </c>
      <c r="C75" s="35"/>
      <c r="D75" s="35"/>
      <c r="E75" s="2" t="e">
        <f t="shared" si="0"/>
        <v>#DIV/0!</v>
      </c>
      <c r="F75" s="35"/>
      <c r="G75" s="35"/>
      <c r="H75" s="2" t="e">
        <f t="shared" si="1"/>
        <v>#DIV/0!</v>
      </c>
    </row>
    <row r="76" spans="1:8" hidden="1" x14ac:dyDescent="0.25">
      <c r="A76" s="33">
        <v>59</v>
      </c>
      <c r="B76" s="34" t="s">
        <v>53</v>
      </c>
      <c r="C76" s="35"/>
      <c r="D76" s="35"/>
      <c r="E76" s="2" t="e">
        <f t="shared" ref="E76:E139" si="2">+(C76-D76)/C76</f>
        <v>#DIV/0!</v>
      </c>
      <c r="F76" s="35"/>
      <c r="G76" s="35"/>
      <c r="H76" s="2" t="e">
        <f t="shared" ref="H76:H139" si="3">+(F76-G76)/F76</f>
        <v>#DIV/0!</v>
      </c>
    </row>
    <row r="77" spans="1:8" hidden="1" x14ac:dyDescent="0.25">
      <c r="A77" s="33">
        <v>60</v>
      </c>
      <c r="B77" s="34" t="s">
        <v>54</v>
      </c>
      <c r="C77" s="35"/>
      <c r="D77" s="35"/>
      <c r="E77" s="2" t="e">
        <f t="shared" si="2"/>
        <v>#DIV/0!</v>
      </c>
      <c r="F77" s="35"/>
      <c r="G77" s="35"/>
      <c r="H77" s="2" t="e">
        <f t="shared" si="3"/>
        <v>#DIV/0!</v>
      </c>
    </row>
    <row r="78" spans="1:8" ht="21" hidden="1" customHeight="1" x14ac:dyDescent="0.25">
      <c r="A78" s="33">
        <v>61</v>
      </c>
      <c r="B78" s="34" t="s">
        <v>18</v>
      </c>
      <c r="C78" s="35"/>
      <c r="D78" s="35"/>
      <c r="E78" s="2" t="e">
        <f t="shared" si="2"/>
        <v>#DIV/0!</v>
      </c>
      <c r="F78" s="35"/>
      <c r="G78" s="35"/>
      <c r="H78" s="2" t="e">
        <f t="shared" si="3"/>
        <v>#DIV/0!</v>
      </c>
    </row>
    <row r="79" spans="1:8" ht="54.75" hidden="1" customHeight="1" x14ac:dyDescent="0.25">
      <c r="A79" s="30">
        <v>62</v>
      </c>
      <c r="B79" s="37" t="s">
        <v>172</v>
      </c>
      <c r="C79" s="38">
        <v>0</v>
      </c>
      <c r="D79" s="38">
        <v>0</v>
      </c>
      <c r="E79" s="2" t="e">
        <f t="shared" si="2"/>
        <v>#DIV/0!</v>
      </c>
      <c r="F79" s="38">
        <v>0</v>
      </c>
      <c r="G79" s="38">
        <v>0</v>
      </c>
      <c r="H79" s="2" t="e">
        <f t="shared" si="3"/>
        <v>#DIV/0!</v>
      </c>
    </row>
    <row r="80" spans="1:8" ht="31.5" x14ac:dyDescent="0.25">
      <c r="A80" s="39" t="s">
        <v>222</v>
      </c>
      <c r="B80" s="40" t="s">
        <v>194</v>
      </c>
      <c r="C80" s="29">
        <f>C81+C82+C88+C93+C106+C111+C112+C113</f>
        <v>0</v>
      </c>
      <c r="D80" s="29">
        <f>D81+D82+D88+D93+D106+D111+D112+D113</f>
        <v>0</v>
      </c>
      <c r="E80" s="2" t="e">
        <f t="shared" si="2"/>
        <v>#DIV/0!</v>
      </c>
      <c r="F80" s="29">
        <f>F81+F82+F88+F93+F106+F111+F112+F113</f>
        <v>0</v>
      </c>
      <c r="G80" s="29">
        <f>G81+G82+G88+G93+G106+G111+G112+G113</f>
        <v>0</v>
      </c>
      <c r="H80" s="2" t="e">
        <f t="shared" si="3"/>
        <v>#DIV/0!</v>
      </c>
    </row>
    <row r="81" spans="1:8" ht="47.25" hidden="1" x14ac:dyDescent="0.25">
      <c r="A81" s="30">
        <v>63</v>
      </c>
      <c r="B81" s="31" t="s">
        <v>173</v>
      </c>
      <c r="C81" s="38">
        <v>0</v>
      </c>
      <c r="D81" s="38">
        <v>0</v>
      </c>
      <c r="E81" s="2" t="e">
        <f t="shared" si="2"/>
        <v>#DIV/0!</v>
      </c>
      <c r="F81" s="38">
        <v>0</v>
      </c>
      <c r="G81" s="38">
        <v>0</v>
      </c>
      <c r="H81" s="2" t="e">
        <f t="shared" si="3"/>
        <v>#DIV/0!</v>
      </c>
    </row>
    <row r="82" spans="1:8" ht="47.25" x14ac:dyDescent="0.25">
      <c r="A82" s="30"/>
      <c r="B82" s="31" t="s">
        <v>174</v>
      </c>
      <c r="C82" s="32">
        <f>SUM(C83:C87)</f>
        <v>0</v>
      </c>
      <c r="D82" s="32">
        <f>SUM(D83:D87)</f>
        <v>0</v>
      </c>
      <c r="E82" s="2" t="e">
        <f t="shared" si="2"/>
        <v>#DIV/0!</v>
      </c>
      <c r="F82" s="32">
        <f>SUM(F83:F87)</f>
        <v>0</v>
      </c>
      <c r="G82" s="32">
        <f>SUM(G83:G87)</f>
        <v>0</v>
      </c>
      <c r="H82" s="2" t="e">
        <f t="shared" si="3"/>
        <v>#DIV/0!</v>
      </c>
    </row>
    <row r="83" spans="1:8" hidden="1" x14ac:dyDescent="0.25">
      <c r="A83" s="33">
        <v>64</v>
      </c>
      <c r="B83" s="36" t="s">
        <v>55</v>
      </c>
      <c r="C83" s="35"/>
      <c r="D83" s="35"/>
      <c r="E83" s="2" t="e">
        <f t="shared" si="2"/>
        <v>#DIV/0!</v>
      </c>
      <c r="F83" s="35"/>
      <c r="G83" s="35"/>
      <c r="H83" s="2" t="e">
        <f t="shared" si="3"/>
        <v>#DIV/0!</v>
      </c>
    </row>
    <row r="84" spans="1:8" hidden="1" x14ac:dyDescent="0.25">
      <c r="A84" s="33">
        <v>65</v>
      </c>
      <c r="B84" s="36" t="s">
        <v>56</v>
      </c>
      <c r="C84" s="35"/>
      <c r="D84" s="35"/>
      <c r="E84" s="2" t="e">
        <f t="shared" si="2"/>
        <v>#DIV/0!</v>
      </c>
      <c r="F84" s="35"/>
      <c r="G84" s="35"/>
      <c r="H84" s="2" t="e">
        <f t="shared" si="3"/>
        <v>#DIV/0!</v>
      </c>
    </row>
    <row r="85" spans="1:8" hidden="1" x14ac:dyDescent="0.25">
      <c r="A85" s="33">
        <v>66</v>
      </c>
      <c r="B85" s="36" t="s">
        <v>57</v>
      </c>
      <c r="C85" s="35"/>
      <c r="D85" s="35"/>
      <c r="E85" s="2" t="e">
        <f t="shared" si="2"/>
        <v>#DIV/0!</v>
      </c>
      <c r="F85" s="35"/>
      <c r="G85" s="35"/>
      <c r="H85" s="2" t="e">
        <f t="shared" si="3"/>
        <v>#DIV/0!</v>
      </c>
    </row>
    <row r="86" spans="1:8" hidden="1" x14ac:dyDescent="0.25">
      <c r="A86" s="33">
        <v>67</v>
      </c>
      <c r="B86" s="36" t="s">
        <v>58</v>
      </c>
      <c r="C86" s="35"/>
      <c r="D86" s="35"/>
      <c r="E86" s="2" t="e">
        <f t="shared" si="2"/>
        <v>#DIV/0!</v>
      </c>
      <c r="F86" s="35"/>
      <c r="G86" s="35"/>
      <c r="H86" s="2" t="e">
        <f t="shared" si="3"/>
        <v>#DIV/0!</v>
      </c>
    </row>
    <row r="87" spans="1:8" hidden="1" x14ac:dyDescent="0.25">
      <c r="A87" s="33">
        <v>68</v>
      </c>
      <c r="B87" s="36" t="s">
        <v>59</v>
      </c>
      <c r="C87" s="35"/>
      <c r="D87" s="35"/>
      <c r="E87" s="2" t="e">
        <f t="shared" si="2"/>
        <v>#DIV/0!</v>
      </c>
      <c r="F87" s="35"/>
      <c r="G87" s="35"/>
      <c r="H87" s="2" t="e">
        <f t="shared" si="3"/>
        <v>#DIV/0!</v>
      </c>
    </row>
    <row r="88" spans="1:8" ht="48" customHeight="1" x14ac:dyDescent="0.25">
      <c r="A88" s="30"/>
      <c r="B88" s="37" t="s">
        <v>175</v>
      </c>
      <c r="C88" s="32">
        <f>SUM(C89:C92)</f>
        <v>0</v>
      </c>
      <c r="D88" s="32">
        <f>SUM(D89:D92)</f>
        <v>0</v>
      </c>
      <c r="E88" s="2" t="e">
        <f t="shared" si="2"/>
        <v>#DIV/0!</v>
      </c>
      <c r="F88" s="32">
        <f>SUM(F89:F92)</f>
        <v>0</v>
      </c>
      <c r="G88" s="32">
        <f>SUM(G89:G92)</f>
        <v>0</v>
      </c>
      <c r="H88" s="2" t="e">
        <f t="shared" si="3"/>
        <v>#DIV/0!</v>
      </c>
    </row>
    <row r="89" spans="1:8" hidden="1" x14ac:dyDescent="0.25">
      <c r="A89" s="33">
        <v>69</v>
      </c>
      <c r="B89" s="36" t="s">
        <v>227</v>
      </c>
      <c r="C89" s="35"/>
      <c r="D89" s="35"/>
      <c r="E89" s="2" t="e">
        <f t="shared" si="2"/>
        <v>#DIV/0!</v>
      </c>
      <c r="F89" s="35"/>
      <c r="G89" s="35"/>
      <c r="H89" s="2" t="e">
        <f t="shared" si="3"/>
        <v>#DIV/0!</v>
      </c>
    </row>
    <row r="90" spans="1:8" ht="21.75" hidden="1" customHeight="1" x14ac:dyDescent="0.25">
      <c r="A90" s="33">
        <v>70</v>
      </c>
      <c r="B90" s="36" t="s">
        <v>228</v>
      </c>
      <c r="C90" s="35"/>
      <c r="D90" s="35"/>
      <c r="E90" s="2" t="e">
        <f t="shared" si="2"/>
        <v>#DIV/0!</v>
      </c>
      <c r="F90" s="35"/>
      <c r="G90" s="35"/>
      <c r="H90" s="2" t="e">
        <f t="shared" si="3"/>
        <v>#DIV/0!</v>
      </c>
    </row>
    <row r="91" spans="1:8" hidden="1" x14ac:dyDescent="0.25">
      <c r="A91" s="33">
        <v>71</v>
      </c>
      <c r="B91" s="36" t="s">
        <v>60</v>
      </c>
      <c r="C91" s="35"/>
      <c r="D91" s="35"/>
      <c r="E91" s="2" t="e">
        <f t="shared" si="2"/>
        <v>#DIV/0!</v>
      </c>
      <c r="F91" s="35"/>
      <c r="G91" s="35"/>
      <c r="H91" s="2" t="e">
        <f t="shared" si="3"/>
        <v>#DIV/0!</v>
      </c>
    </row>
    <row r="92" spans="1:8" hidden="1" x14ac:dyDescent="0.25">
      <c r="A92" s="33">
        <v>72</v>
      </c>
      <c r="B92" s="36" t="s">
        <v>61</v>
      </c>
      <c r="C92" s="35"/>
      <c r="D92" s="35"/>
      <c r="E92" s="2" t="e">
        <f t="shared" si="2"/>
        <v>#DIV/0!</v>
      </c>
      <c r="F92" s="35"/>
      <c r="G92" s="35"/>
      <c r="H92" s="2" t="e">
        <f t="shared" si="3"/>
        <v>#DIV/0!</v>
      </c>
    </row>
    <row r="93" spans="1:8" ht="47.25" x14ac:dyDescent="0.25">
      <c r="A93" s="30"/>
      <c r="B93" s="37" t="s">
        <v>176</v>
      </c>
      <c r="C93" s="32">
        <f>SUM(C94:C105)</f>
        <v>0</v>
      </c>
      <c r="D93" s="32">
        <f>SUM(D94:D105)</f>
        <v>0</v>
      </c>
      <c r="E93" s="2" t="e">
        <f t="shared" si="2"/>
        <v>#DIV/0!</v>
      </c>
      <c r="F93" s="32">
        <f>SUM(F94:F105)</f>
        <v>0</v>
      </c>
      <c r="G93" s="32">
        <f>SUM(G94:G105)</f>
        <v>0</v>
      </c>
      <c r="H93" s="2" t="e">
        <f t="shared" si="3"/>
        <v>#DIV/0!</v>
      </c>
    </row>
    <row r="94" spans="1:8" hidden="1" x14ac:dyDescent="0.25">
      <c r="A94" s="33">
        <v>73.099999999999994</v>
      </c>
      <c r="B94" s="36" t="s">
        <v>62</v>
      </c>
      <c r="C94" s="35"/>
      <c r="D94" s="35"/>
      <c r="E94" s="2" t="e">
        <f t="shared" si="2"/>
        <v>#DIV/0!</v>
      </c>
      <c r="F94" s="35"/>
      <c r="G94" s="35"/>
      <c r="H94" s="2" t="e">
        <f t="shared" si="3"/>
        <v>#DIV/0!</v>
      </c>
    </row>
    <row r="95" spans="1:8" ht="31.5" hidden="1" x14ac:dyDescent="0.25">
      <c r="A95" s="33">
        <v>73.2</v>
      </c>
      <c r="B95" s="36" t="s">
        <v>215</v>
      </c>
      <c r="C95" s="35"/>
      <c r="D95" s="35"/>
      <c r="E95" s="2" t="e">
        <f t="shared" si="2"/>
        <v>#DIV/0!</v>
      </c>
      <c r="F95" s="35"/>
      <c r="G95" s="35"/>
      <c r="H95" s="2" t="e">
        <f t="shared" si="3"/>
        <v>#DIV/0!</v>
      </c>
    </row>
    <row r="96" spans="1:8" ht="31.5" hidden="1" x14ac:dyDescent="0.25">
      <c r="A96" s="33">
        <v>73.3</v>
      </c>
      <c r="B96" s="36" t="s">
        <v>216</v>
      </c>
      <c r="C96" s="35"/>
      <c r="D96" s="35"/>
      <c r="E96" s="2" t="e">
        <f t="shared" si="2"/>
        <v>#DIV/0!</v>
      </c>
      <c r="F96" s="35"/>
      <c r="G96" s="35"/>
      <c r="H96" s="2" t="e">
        <f t="shared" si="3"/>
        <v>#DIV/0!</v>
      </c>
    </row>
    <row r="97" spans="1:8" hidden="1" x14ac:dyDescent="0.25">
      <c r="A97" s="33">
        <v>73.400000000000006</v>
      </c>
      <c r="B97" s="36" t="s">
        <v>217</v>
      </c>
      <c r="C97" s="35"/>
      <c r="D97" s="35"/>
      <c r="E97" s="2" t="e">
        <f t="shared" si="2"/>
        <v>#DIV/0!</v>
      </c>
      <c r="F97" s="35"/>
      <c r="G97" s="35"/>
      <c r="H97" s="2" t="e">
        <f t="shared" si="3"/>
        <v>#DIV/0!</v>
      </c>
    </row>
    <row r="98" spans="1:8" hidden="1" x14ac:dyDescent="0.25">
      <c r="A98" s="33">
        <v>74</v>
      </c>
      <c r="B98" s="36" t="s">
        <v>63</v>
      </c>
      <c r="C98" s="35"/>
      <c r="D98" s="35"/>
      <c r="E98" s="2" t="e">
        <f t="shared" si="2"/>
        <v>#DIV/0!</v>
      </c>
      <c r="F98" s="35"/>
      <c r="G98" s="35"/>
      <c r="H98" s="2" t="e">
        <f t="shared" si="3"/>
        <v>#DIV/0!</v>
      </c>
    </row>
    <row r="99" spans="1:8" hidden="1" x14ac:dyDescent="0.25">
      <c r="A99" s="33">
        <v>75.099999999999994</v>
      </c>
      <c r="B99" s="36" t="s">
        <v>64</v>
      </c>
      <c r="C99" s="35"/>
      <c r="D99" s="35"/>
      <c r="E99" s="2" t="e">
        <f t="shared" si="2"/>
        <v>#DIV/0!</v>
      </c>
      <c r="F99" s="35"/>
      <c r="G99" s="35"/>
      <c r="H99" s="2" t="e">
        <f t="shared" si="3"/>
        <v>#DIV/0!</v>
      </c>
    </row>
    <row r="100" spans="1:8" hidden="1" x14ac:dyDescent="0.25">
      <c r="A100" s="33">
        <v>75.2</v>
      </c>
      <c r="B100" s="36" t="s">
        <v>214</v>
      </c>
      <c r="C100" s="35"/>
      <c r="D100" s="35"/>
      <c r="E100" s="2" t="e">
        <f t="shared" si="2"/>
        <v>#DIV/0!</v>
      </c>
      <c r="F100" s="35"/>
      <c r="G100" s="35"/>
      <c r="H100" s="2" t="e">
        <f t="shared" si="3"/>
        <v>#DIV/0!</v>
      </c>
    </row>
    <row r="101" spans="1:8" hidden="1" x14ac:dyDescent="0.25">
      <c r="A101" s="33">
        <v>76</v>
      </c>
      <c r="B101" s="36" t="s">
        <v>65</v>
      </c>
      <c r="C101" s="35"/>
      <c r="D101" s="35"/>
      <c r="E101" s="2" t="e">
        <f t="shared" si="2"/>
        <v>#DIV/0!</v>
      </c>
      <c r="F101" s="35"/>
      <c r="G101" s="35"/>
      <c r="H101" s="2" t="e">
        <f t="shared" si="3"/>
        <v>#DIV/0!</v>
      </c>
    </row>
    <row r="102" spans="1:8" hidden="1" x14ac:dyDescent="0.25">
      <c r="A102" s="33">
        <v>77</v>
      </c>
      <c r="B102" s="36" t="s">
        <v>66</v>
      </c>
      <c r="C102" s="35"/>
      <c r="D102" s="35"/>
      <c r="E102" s="2" t="e">
        <f t="shared" si="2"/>
        <v>#DIV/0!</v>
      </c>
      <c r="F102" s="35"/>
      <c r="G102" s="35"/>
      <c r="H102" s="2" t="e">
        <f t="shared" si="3"/>
        <v>#DIV/0!</v>
      </c>
    </row>
    <row r="103" spans="1:8" hidden="1" x14ac:dyDescent="0.25">
      <c r="A103" s="33">
        <v>78</v>
      </c>
      <c r="B103" s="36" t="s">
        <v>67</v>
      </c>
      <c r="C103" s="35"/>
      <c r="D103" s="35"/>
      <c r="E103" s="2" t="e">
        <f t="shared" si="2"/>
        <v>#DIV/0!</v>
      </c>
      <c r="F103" s="35"/>
      <c r="G103" s="35"/>
      <c r="H103" s="2" t="e">
        <f t="shared" si="3"/>
        <v>#DIV/0!</v>
      </c>
    </row>
    <row r="104" spans="1:8" ht="22.5" hidden="1" customHeight="1" x14ac:dyDescent="0.25">
      <c r="A104" s="33">
        <v>79.099999999999994</v>
      </c>
      <c r="B104" s="34" t="s">
        <v>18</v>
      </c>
      <c r="C104" s="35"/>
      <c r="D104" s="35"/>
      <c r="E104" s="2" t="e">
        <f t="shared" si="2"/>
        <v>#DIV/0!</v>
      </c>
      <c r="F104" s="35"/>
      <c r="G104" s="35"/>
      <c r="H104" s="2" t="e">
        <f t="shared" si="3"/>
        <v>#DIV/0!</v>
      </c>
    </row>
    <row r="105" spans="1:8" ht="31.5" hidden="1" x14ac:dyDescent="0.25">
      <c r="A105" s="33">
        <v>79.2</v>
      </c>
      <c r="B105" s="34" t="s">
        <v>213</v>
      </c>
      <c r="C105" s="35"/>
      <c r="D105" s="35"/>
      <c r="E105" s="2" t="e">
        <f t="shared" si="2"/>
        <v>#DIV/0!</v>
      </c>
      <c r="F105" s="35"/>
      <c r="G105" s="35"/>
      <c r="H105" s="2" t="e">
        <f t="shared" si="3"/>
        <v>#DIV/0!</v>
      </c>
    </row>
    <row r="106" spans="1:8" ht="47.25" x14ac:dyDescent="0.25">
      <c r="A106" s="30"/>
      <c r="B106" s="31" t="s">
        <v>177</v>
      </c>
      <c r="C106" s="32">
        <f>SUM(C107:C110)</f>
        <v>0</v>
      </c>
      <c r="D106" s="32">
        <f>SUM(D107:D110)</f>
        <v>0</v>
      </c>
      <c r="E106" s="2" t="e">
        <f t="shared" si="2"/>
        <v>#DIV/0!</v>
      </c>
      <c r="F106" s="32">
        <f>SUM(F107:F110)</f>
        <v>0</v>
      </c>
      <c r="G106" s="32">
        <f>SUM(G107:G110)</f>
        <v>0</v>
      </c>
      <c r="H106" s="2" t="e">
        <f t="shared" si="3"/>
        <v>#DIV/0!</v>
      </c>
    </row>
    <row r="107" spans="1:8" hidden="1" x14ac:dyDescent="0.25">
      <c r="A107" s="33">
        <v>80</v>
      </c>
      <c r="B107" s="34" t="s">
        <v>68</v>
      </c>
      <c r="C107" s="35"/>
      <c r="D107" s="35"/>
      <c r="E107" s="2" t="e">
        <f t="shared" si="2"/>
        <v>#DIV/0!</v>
      </c>
      <c r="F107" s="35"/>
      <c r="G107" s="35"/>
      <c r="H107" s="2" t="e">
        <f t="shared" si="3"/>
        <v>#DIV/0!</v>
      </c>
    </row>
    <row r="108" spans="1:8" hidden="1" x14ac:dyDescent="0.25">
      <c r="A108" s="33">
        <v>81</v>
      </c>
      <c r="B108" s="34" t="s">
        <v>69</v>
      </c>
      <c r="C108" s="35"/>
      <c r="D108" s="35"/>
      <c r="E108" s="2" t="e">
        <f t="shared" si="2"/>
        <v>#DIV/0!</v>
      </c>
      <c r="F108" s="35"/>
      <c r="G108" s="35"/>
      <c r="H108" s="2" t="e">
        <f t="shared" si="3"/>
        <v>#DIV/0!</v>
      </c>
    </row>
    <row r="109" spans="1:8" hidden="1" x14ac:dyDescent="0.25">
      <c r="A109" s="33">
        <v>82</v>
      </c>
      <c r="B109" s="34" t="s">
        <v>70</v>
      </c>
      <c r="C109" s="35"/>
      <c r="D109" s="35"/>
      <c r="E109" s="2" t="e">
        <f t="shared" si="2"/>
        <v>#DIV/0!</v>
      </c>
      <c r="F109" s="35"/>
      <c r="G109" s="35"/>
      <c r="H109" s="2" t="e">
        <f t="shared" si="3"/>
        <v>#DIV/0!</v>
      </c>
    </row>
    <row r="110" spans="1:8" hidden="1" x14ac:dyDescent="0.25">
      <c r="A110" s="33">
        <v>83</v>
      </c>
      <c r="B110" s="34" t="s">
        <v>71</v>
      </c>
      <c r="C110" s="35"/>
      <c r="D110" s="35"/>
      <c r="E110" s="2" t="e">
        <f t="shared" si="2"/>
        <v>#DIV/0!</v>
      </c>
      <c r="F110" s="35"/>
      <c r="G110" s="35"/>
      <c r="H110" s="2" t="e">
        <f t="shared" si="3"/>
        <v>#DIV/0!</v>
      </c>
    </row>
    <row r="111" spans="1:8" ht="47.25" x14ac:dyDescent="0.25">
      <c r="A111" s="30">
        <v>84</v>
      </c>
      <c r="B111" s="31" t="s">
        <v>178</v>
      </c>
      <c r="C111" s="38">
        <v>0</v>
      </c>
      <c r="D111" s="38">
        <v>0</v>
      </c>
      <c r="E111" s="2" t="e">
        <f t="shared" si="2"/>
        <v>#DIV/0!</v>
      </c>
      <c r="F111" s="38">
        <v>0</v>
      </c>
      <c r="G111" s="38">
        <v>0</v>
      </c>
      <c r="H111" s="2" t="e">
        <f t="shared" si="3"/>
        <v>#DIV/0!</v>
      </c>
    </row>
    <row r="112" spans="1:8" ht="47.25" x14ac:dyDescent="0.25">
      <c r="A112" s="30">
        <v>85</v>
      </c>
      <c r="B112" s="31" t="s">
        <v>179</v>
      </c>
      <c r="C112" s="38">
        <v>0</v>
      </c>
      <c r="D112" s="38">
        <v>0</v>
      </c>
      <c r="E112" s="2" t="e">
        <f t="shared" si="2"/>
        <v>#DIV/0!</v>
      </c>
      <c r="F112" s="38">
        <v>0</v>
      </c>
      <c r="G112" s="38">
        <v>0</v>
      </c>
      <c r="H112" s="2" t="e">
        <f t="shared" si="3"/>
        <v>#DIV/0!</v>
      </c>
    </row>
    <row r="113" spans="1:8" ht="47.25" x14ac:dyDescent="0.25">
      <c r="A113" s="30">
        <v>86</v>
      </c>
      <c r="B113" s="31" t="s">
        <v>180</v>
      </c>
      <c r="C113" s="38">
        <v>0</v>
      </c>
      <c r="D113" s="38">
        <v>0</v>
      </c>
      <c r="E113" s="2" t="e">
        <f t="shared" si="2"/>
        <v>#DIV/0!</v>
      </c>
      <c r="F113" s="38">
        <v>0</v>
      </c>
      <c r="G113" s="38">
        <v>0</v>
      </c>
      <c r="H113" s="2" t="e">
        <f t="shared" si="3"/>
        <v>#DIV/0!</v>
      </c>
    </row>
    <row r="114" spans="1:8" ht="31.5" x14ac:dyDescent="0.25">
      <c r="A114" s="39" t="s">
        <v>223</v>
      </c>
      <c r="B114" s="41" t="s">
        <v>195</v>
      </c>
      <c r="C114" s="29">
        <f>C115+C126+C129+C135+C139+C145+C149+C154+C155+C156+C160</f>
        <v>0</v>
      </c>
      <c r="D114" s="29">
        <f>D115+D126+D129+D135+D139+D145+D149+D154+D155+D156+D160</f>
        <v>0</v>
      </c>
      <c r="E114" s="2" t="e">
        <f t="shared" si="2"/>
        <v>#DIV/0!</v>
      </c>
      <c r="F114" s="29">
        <f>F115+F126+F129+F135+F139+F145+F149+F154+F155+F156+F160</f>
        <v>0</v>
      </c>
      <c r="G114" s="29">
        <f>G115+G126+G129+G135+G139+G145+G149+G154+G155+G156+G160</f>
        <v>0</v>
      </c>
      <c r="H114" s="2" t="e">
        <f t="shared" si="3"/>
        <v>#DIV/0!</v>
      </c>
    </row>
    <row r="115" spans="1:8" ht="47.25" x14ac:dyDescent="0.25">
      <c r="A115" s="30"/>
      <c r="B115" s="31" t="s">
        <v>181</v>
      </c>
      <c r="C115" s="32">
        <f>SUM(C116:C125)</f>
        <v>0</v>
      </c>
      <c r="D115" s="32">
        <f>SUM(D116:D125)</f>
        <v>0</v>
      </c>
      <c r="E115" s="2" t="e">
        <f t="shared" si="2"/>
        <v>#DIV/0!</v>
      </c>
      <c r="F115" s="32">
        <f>SUM(F116:F125)</f>
        <v>0</v>
      </c>
      <c r="G115" s="32">
        <f>SUM(G116:G125)</f>
        <v>0</v>
      </c>
      <c r="H115" s="2" t="e">
        <f t="shared" si="3"/>
        <v>#DIV/0!</v>
      </c>
    </row>
    <row r="116" spans="1:8" hidden="1" x14ac:dyDescent="0.25">
      <c r="A116" s="33">
        <v>87</v>
      </c>
      <c r="B116" s="36" t="s">
        <v>73</v>
      </c>
      <c r="C116" s="35"/>
      <c r="D116" s="35"/>
      <c r="E116" s="2" t="e">
        <f t="shared" si="2"/>
        <v>#DIV/0!</v>
      </c>
      <c r="F116" s="35"/>
      <c r="G116" s="35"/>
      <c r="H116" s="2" t="e">
        <f t="shared" si="3"/>
        <v>#DIV/0!</v>
      </c>
    </row>
    <row r="117" spans="1:8" hidden="1" x14ac:dyDescent="0.25">
      <c r="A117" s="33">
        <v>88</v>
      </c>
      <c r="B117" s="36" t="s">
        <v>74</v>
      </c>
      <c r="C117" s="35"/>
      <c r="D117" s="35"/>
      <c r="E117" s="2" t="e">
        <f t="shared" si="2"/>
        <v>#DIV/0!</v>
      </c>
      <c r="F117" s="35"/>
      <c r="G117" s="35"/>
      <c r="H117" s="2" t="e">
        <f t="shared" si="3"/>
        <v>#DIV/0!</v>
      </c>
    </row>
    <row r="118" spans="1:8" ht="31.5" hidden="1" x14ac:dyDescent="0.25">
      <c r="A118" s="33">
        <v>89</v>
      </c>
      <c r="B118" s="36" t="s">
        <v>75</v>
      </c>
      <c r="C118" s="35"/>
      <c r="D118" s="35"/>
      <c r="E118" s="2" t="e">
        <f t="shared" si="2"/>
        <v>#DIV/0!</v>
      </c>
      <c r="F118" s="35"/>
      <c r="G118" s="35"/>
      <c r="H118" s="2" t="e">
        <f t="shared" si="3"/>
        <v>#DIV/0!</v>
      </c>
    </row>
    <row r="119" spans="1:8" ht="31.5" hidden="1" x14ac:dyDescent="0.25">
      <c r="A119" s="33">
        <v>90</v>
      </c>
      <c r="B119" s="36" t="s">
        <v>76</v>
      </c>
      <c r="C119" s="35"/>
      <c r="D119" s="35"/>
      <c r="E119" s="2" t="e">
        <f t="shared" si="2"/>
        <v>#DIV/0!</v>
      </c>
      <c r="F119" s="35"/>
      <c r="G119" s="35"/>
      <c r="H119" s="2" t="e">
        <f t="shared" si="3"/>
        <v>#DIV/0!</v>
      </c>
    </row>
    <row r="120" spans="1:8" hidden="1" x14ac:dyDescent="0.25">
      <c r="A120" s="33">
        <v>91</v>
      </c>
      <c r="B120" s="36" t="s">
        <v>77</v>
      </c>
      <c r="C120" s="35"/>
      <c r="D120" s="35"/>
      <c r="E120" s="2" t="e">
        <f t="shared" si="2"/>
        <v>#DIV/0!</v>
      </c>
      <c r="F120" s="35"/>
      <c r="G120" s="35"/>
      <c r="H120" s="2" t="e">
        <f t="shared" si="3"/>
        <v>#DIV/0!</v>
      </c>
    </row>
    <row r="121" spans="1:8" ht="31.5" hidden="1" x14ac:dyDescent="0.25">
      <c r="A121" s="33">
        <v>92</v>
      </c>
      <c r="B121" s="36" t="s">
        <v>78</v>
      </c>
      <c r="C121" s="35"/>
      <c r="D121" s="35"/>
      <c r="E121" s="2" t="e">
        <f t="shared" si="2"/>
        <v>#DIV/0!</v>
      </c>
      <c r="F121" s="35"/>
      <c r="G121" s="35"/>
      <c r="H121" s="2" t="e">
        <f t="shared" si="3"/>
        <v>#DIV/0!</v>
      </c>
    </row>
    <row r="122" spans="1:8" hidden="1" x14ac:dyDescent="0.25">
      <c r="A122" s="33">
        <v>93</v>
      </c>
      <c r="B122" s="36" t="s">
        <v>79</v>
      </c>
      <c r="C122" s="35"/>
      <c r="D122" s="35"/>
      <c r="E122" s="2" t="e">
        <f t="shared" si="2"/>
        <v>#DIV/0!</v>
      </c>
      <c r="F122" s="35"/>
      <c r="G122" s="35"/>
      <c r="H122" s="2" t="e">
        <f t="shared" si="3"/>
        <v>#DIV/0!</v>
      </c>
    </row>
    <row r="123" spans="1:8" hidden="1" x14ac:dyDescent="0.25">
      <c r="A123" s="33">
        <v>94</v>
      </c>
      <c r="B123" s="36" t="s">
        <v>80</v>
      </c>
      <c r="C123" s="35"/>
      <c r="D123" s="35"/>
      <c r="E123" s="2" t="e">
        <f t="shared" si="2"/>
        <v>#DIV/0!</v>
      </c>
      <c r="F123" s="35"/>
      <c r="G123" s="35"/>
      <c r="H123" s="2" t="e">
        <f t="shared" si="3"/>
        <v>#DIV/0!</v>
      </c>
    </row>
    <row r="124" spans="1:8" ht="31.5" hidden="1" x14ac:dyDescent="0.25">
      <c r="A124" s="33">
        <v>95</v>
      </c>
      <c r="B124" s="36" t="s">
        <v>81</v>
      </c>
      <c r="C124" s="35"/>
      <c r="D124" s="35"/>
      <c r="E124" s="2" t="e">
        <f t="shared" si="2"/>
        <v>#DIV/0!</v>
      </c>
      <c r="F124" s="35"/>
      <c r="G124" s="35"/>
      <c r="H124" s="2" t="e">
        <f t="shared" si="3"/>
        <v>#DIV/0!</v>
      </c>
    </row>
    <row r="125" spans="1:8" hidden="1" x14ac:dyDescent="0.25">
      <c r="A125" s="33">
        <v>96</v>
      </c>
      <c r="B125" s="36" t="s">
        <v>82</v>
      </c>
      <c r="C125" s="35"/>
      <c r="D125" s="35"/>
      <c r="E125" s="2" t="e">
        <f t="shared" si="2"/>
        <v>#DIV/0!</v>
      </c>
      <c r="F125" s="35"/>
      <c r="G125" s="35"/>
      <c r="H125" s="2" t="e">
        <f t="shared" si="3"/>
        <v>#DIV/0!</v>
      </c>
    </row>
    <row r="126" spans="1:8" ht="31.5" x14ac:dyDescent="0.25">
      <c r="A126" s="30"/>
      <c r="B126" s="37" t="s">
        <v>182</v>
      </c>
      <c r="C126" s="32">
        <f>SUM(C127:C128)</f>
        <v>0</v>
      </c>
      <c r="D126" s="32">
        <f>SUM(D127:D128)</f>
        <v>0</v>
      </c>
      <c r="E126" s="2" t="e">
        <f t="shared" si="2"/>
        <v>#DIV/0!</v>
      </c>
      <c r="F126" s="32">
        <f>SUM(F127:F128)</f>
        <v>0</v>
      </c>
      <c r="G126" s="32">
        <f>SUM(G127:G128)</f>
        <v>0</v>
      </c>
      <c r="H126" s="2" t="e">
        <f t="shared" si="3"/>
        <v>#DIV/0!</v>
      </c>
    </row>
    <row r="127" spans="1:8" ht="31.5" hidden="1" x14ac:dyDescent="0.25">
      <c r="A127" s="33">
        <v>97</v>
      </c>
      <c r="B127" s="36" t="s">
        <v>83</v>
      </c>
      <c r="C127" s="35"/>
      <c r="D127" s="35"/>
      <c r="E127" s="2" t="e">
        <f t="shared" si="2"/>
        <v>#DIV/0!</v>
      </c>
      <c r="F127" s="35"/>
      <c r="G127" s="35"/>
      <c r="H127" s="2" t="e">
        <f t="shared" si="3"/>
        <v>#DIV/0!</v>
      </c>
    </row>
    <row r="128" spans="1:8" ht="22.5" hidden="1" customHeight="1" x14ac:dyDescent="0.25">
      <c r="A128" s="33">
        <v>98</v>
      </c>
      <c r="B128" s="36" t="s">
        <v>18</v>
      </c>
      <c r="C128" s="35"/>
      <c r="D128" s="35"/>
      <c r="E128" s="2" t="e">
        <f t="shared" si="2"/>
        <v>#DIV/0!</v>
      </c>
      <c r="F128" s="35"/>
      <c r="G128" s="35"/>
      <c r="H128" s="2" t="e">
        <f t="shared" si="3"/>
        <v>#DIV/0!</v>
      </c>
    </row>
    <row r="129" spans="1:8" ht="47.25" x14ac:dyDescent="0.25">
      <c r="A129" s="30"/>
      <c r="B129" s="31" t="s">
        <v>183</v>
      </c>
      <c r="C129" s="32">
        <f>SUM(C130:C134)</f>
        <v>0</v>
      </c>
      <c r="D129" s="32">
        <f>SUM(D130:D134)</f>
        <v>0</v>
      </c>
      <c r="E129" s="2" t="e">
        <f t="shared" si="2"/>
        <v>#DIV/0!</v>
      </c>
      <c r="F129" s="32">
        <f>SUM(F130:F134)</f>
        <v>0</v>
      </c>
      <c r="G129" s="32">
        <f>SUM(G130:G134)</f>
        <v>0</v>
      </c>
      <c r="H129" s="2" t="e">
        <f t="shared" si="3"/>
        <v>#DIV/0!</v>
      </c>
    </row>
    <row r="130" spans="1:8" hidden="1" x14ac:dyDescent="0.25">
      <c r="A130" s="33">
        <v>99</v>
      </c>
      <c r="B130" s="36" t="s">
        <v>84</v>
      </c>
      <c r="C130" s="35"/>
      <c r="D130" s="35"/>
      <c r="E130" s="2" t="e">
        <f t="shared" si="2"/>
        <v>#DIV/0!</v>
      </c>
      <c r="F130" s="35"/>
      <c r="G130" s="35"/>
      <c r="H130" s="2" t="e">
        <f t="shared" si="3"/>
        <v>#DIV/0!</v>
      </c>
    </row>
    <row r="131" spans="1:8" hidden="1" x14ac:dyDescent="0.25">
      <c r="A131" s="33">
        <v>100</v>
      </c>
      <c r="B131" s="36" t="s">
        <v>85</v>
      </c>
      <c r="C131" s="35"/>
      <c r="D131" s="35"/>
      <c r="E131" s="2" t="e">
        <f t="shared" si="2"/>
        <v>#DIV/0!</v>
      </c>
      <c r="F131" s="35"/>
      <c r="G131" s="35"/>
      <c r="H131" s="2" t="e">
        <f t="shared" si="3"/>
        <v>#DIV/0!</v>
      </c>
    </row>
    <row r="132" spans="1:8" hidden="1" x14ac:dyDescent="0.25">
      <c r="A132" s="33">
        <v>101</v>
      </c>
      <c r="B132" s="36" t="s">
        <v>86</v>
      </c>
      <c r="C132" s="35"/>
      <c r="D132" s="35"/>
      <c r="E132" s="2" t="e">
        <f t="shared" si="2"/>
        <v>#DIV/0!</v>
      </c>
      <c r="F132" s="35"/>
      <c r="G132" s="35"/>
      <c r="H132" s="2" t="e">
        <f t="shared" si="3"/>
        <v>#DIV/0!</v>
      </c>
    </row>
    <row r="133" spans="1:8" hidden="1" x14ac:dyDescent="0.25">
      <c r="A133" s="33">
        <v>102</v>
      </c>
      <c r="B133" s="36" t="s">
        <v>87</v>
      </c>
      <c r="C133" s="35"/>
      <c r="D133" s="35"/>
      <c r="E133" s="2" t="e">
        <f t="shared" si="2"/>
        <v>#DIV/0!</v>
      </c>
      <c r="F133" s="35"/>
      <c r="G133" s="35"/>
      <c r="H133" s="2" t="e">
        <f t="shared" si="3"/>
        <v>#DIV/0!</v>
      </c>
    </row>
    <row r="134" spans="1:8" ht="21.75" hidden="1" customHeight="1" x14ac:dyDescent="0.25">
      <c r="A134" s="33">
        <v>103</v>
      </c>
      <c r="B134" s="36" t="s">
        <v>18</v>
      </c>
      <c r="C134" s="35"/>
      <c r="D134" s="35"/>
      <c r="E134" s="2" t="e">
        <f t="shared" si="2"/>
        <v>#DIV/0!</v>
      </c>
      <c r="F134" s="35"/>
      <c r="G134" s="35"/>
      <c r="H134" s="2" t="e">
        <f t="shared" si="3"/>
        <v>#DIV/0!</v>
      </c>
    </row>
    <row r="135" spans="1:8" ht="31.5" x14ac:dyDescent="0.25">
      <c r="A135" s="30"/>
      <c r="B135" s="31" t="s">
        <v>184</v>
      </c>
      <c r="C135" s="32">
        <f>SUM(C136:C138)</f>
        <v>0</v>
      </c>
      <c r="D135" s="32">
        <f>SUM(D136:D138)</f>
        <v>0</v>
      </c>
      <c r="E135" s="2" t="e">
        <f t="shared" si="2"/>
        <v>#DIV/0!</v>
      </c>
      <c r="F135" s="32">
        <f>SUM(F136:F138)</f>
        <v>0</v>
      </c>
      <c r="G135" s="32">
        <f>SUM(G136:G138)</f>
        <v>0</v>
      </c>
      <c r="H135" s="2" t="e">
        <f t="shared" si="3"/>
        <v>#DIV/0!</v>
      </c>
    </row>
    <row r="136" spans="1:8" hidden="1" x14ac:dyDescent="0.25">
      <c r="A136" s="33">
        <v>104</v>
      </c>
      <c r="B136" s="36" t="s">
        <v>88</v>
      </c>
      <c r="C136" s="35"/>
      <c r="D136" s="35"/>
      <c r="E136" s="2" t="e">
        <f t="shared" si="2"/>
        <v>#DIV/0!</v>
      </c>
      <c r="F136" s="35"/>
      <c r="G136" s="35"/>
      <c r="H136" s="2" t="e">
        <f t="shared" si="3"/>
        <v>#DIV/0!</v>
      </c>
    </row>
    <row r="137" spans="1:8" hidden="1" x14ac:dyDescent="0.25">
      <c r="A137" s="33">
        <v>105</v>
      </c>
      <c r="B137" s="34" t="s">
        <v>89</v>
      </c>
      <c r="C137" s="35"/>
      <c r="D137" s="35"/>
      <c r="E137" s="2" t="e">
        <f t="shared" si="2"/>
        <v>#DIV/0!</v>
      </c>
      <c r="F137" s="35"/>
      <c r="G137" s="35"/>
      <c r="H137" s="2" t="e">
        <f t="shared" si="3"/>
        <v>#DIV/0!</v>
      </c>
    </row>
    <row r="138" spans="1:8" hidden="1" x14ac:dyDescent="0.25">
      <c r="A138" s="33">
        <v>106</v>
      </c>
      <c r="B138" s="36" t="s">
        <v>90</v>
      </c>
      <c r="C138" s="35"/>
      <c r="D138" s="35"/>
      <c r="E138" s="2" t="e">
        <f t="shared" si="2"/>
        <v>#DIV/0!</v>
      </c>
      <c r="F138" s="35"/>
      <c r="G138" s="35"/>
      <c r="H138" s="2" t="e">
        <f t="shared" si="3"/>
        <v>#DIV/0!</v>
      </c>
    </row>
    <row r="139" spans="1:8" ht="63" x14ac:dyDescent="0.25">
      <c r="A139" s="30"/>
      <c r="B139" s="37" t="s">
        <v>185</v>
      </c>
      <c r="C139" s="32">
        <f>SUM(C140:C144)</f>
        <v>0</v>
      </c>
      <c r="D139" s="32">
        <f>SUM(D140:D144)</f>
        <v>0</v>
      </c>
      <c r="E139" s="2" t="e">
        <f t="shared" si="2"/>
        <v>#DIV/0!</v>
      </c>
      <c r="F139" s="32">
        <f>SUM(F140:F144)</f>
        <v>0</v>
      </c>
      <c r="G139" s="32">
        <f>SUM(G140:G144)</f>
        <v>0</v>
      </c>
      <c r="H139" s="2" t="e">
        <f t="shared" si="3"/>
        <v>#DIV/0!</v>
      </c>
    </row>
    <row r="140" spans="1:8" hidden="1" x14ac:dyDescent="0.25">
      <c r="A140" s="33">
        <v>107</v>
      </c>
      <c r="B140" s="36" t="s">
        <v>91</v>
      </c>
      <c r="C140" s="35"/>
      <c r="D140" s="35"/>
      <c r="E140" s="2" t="e">
        <f t="shared" ref="E140:E203" si="4">+(C140-D140)/C140</f>
        <v>#DIV/0!</v>
      </c>
      <c r="F140" s="35"/>
      <c r="G140" s="35"/>
      <c r="H140" s="2" t="e">
        <f t="shared" ref="H140:H203" si="5">+(F140-G140)/F140</f>
        <v>#DIV/0!</v>
      </c>
    </row>
    <row r="141" spans="1:8" hidden="1" x14ac:dyDescent="0.25">
      <c r="A141" s="33">
        <v>108</v>
      </c>
      <c r="B141" s="36" t="s">
        <v>92</v>
      </c>
      <c r="C141" s="35"/>
      <c r="D141" s="35"/>
      <c r="E141" s="2" t="e">
        <f t="shared" si="4"/>
        <v>#DIV/0!</v>
      </c>
      <c r="F141" s="35"/>
      <c r="G141" s="35"/>
      <c r="H141" s="2" t="e">
        <f t="shared" si="5"/>
        <v>#DIV/0!</v>
      </c>
    </row>
    <row r="142" spans="1:8" ht="31.5" hidden="1" x14ac:dyDescent="0.25">
      <c r="A142" s="33">
        <v>109</v>
      </c>
      <c r="B142" s="36" t="s">
        <v>93</v>
      </c>
      <c r="C142" s="35"/>
      <c r="D142" s="35"/>
      <c r="E142" s="2" t="e">
        <f t="shared" si="4"/>
        <v>#DIV/0!</v>
      </c>
      <c r="F142" s="35"/>
      <c r="G142" s="35"/>
      <c r="H142" s="2" t="e">
        <f t="shared" si="5"/>
        <v>#DIV/0!</v>
      </c>
    </row>
    <row r="143" spans="1:8" hidden="1" x14ac:dyDescent="0.25">
      <c r="A143" s="33">
        <v>110</v>
      </c>
      <c r="B143" s="36" t="s">
        <v>94</v>
      </c>
      <c r="C143" s="35"/>
      <c r="D143" s="35"/>
      <c r="E143" s="2" t="e">
        <f t="shared" si="4"/>
        <v>#DIV/0!</v>
      </c>
      <c r="F143" s="35"/>
      <c r="G143" s="35"/>
      <c r="H143" s="2" t="e">
        <f t="shared" si="5"/>
        <v>#DIV/0!</v>
      </c>
    </row>
    <row r="144" spans="1:8" ht="21.75" hidden="1" customHeight="1" x14ac:dyDescent="0.25">
      <c r="A144" s="33">
        <v>111</v>
      </c>
      <c r="B144" s="36" t="s">
        <v>18</v>
      </c>
      <c r="C144" s="35"/>
      <c r="D144" s="35"/>
      <c r="E144" s="2" t="e">
        <f t="shared" si="4"/>
        <v>#DIV/0!</v>
      </c>
      <c r="F144" s="35"/>
      <c r="G144" s="35"/>
      <c r="H144" s="2" t="e">
        <f t="shared" si="5"/>
        <v>#DIV/0!</v>
      </c>
    </row>
    <row r="145" spans="1:8" ht="47.25" x14ac:dyDescent="0.25">
      <c r="A145" s="30"/>
      <c r="B145" s="31" t="s">
        <v>196</v>
      </c>
      <c r="C145" s="32">
        <f>SUM(C146:C148)</f>
        <v>0</v>
      </c>
      <c r="D145" s="32">
        <f>SUM(D146:D148)</f>
        <v>0</v>
      </c>
      <c r="E145" s="2" t="e">
        <f t="shared" si="4"/>
        <v>#DIV/0!</v>
      </c>
      <c r="F145" s="32">
        <f>SUM(F146:F148)</f>
        <v>0</v>
      </c>
      <c r="G145" s="32">
        <f>SUM(G146:G148)</f>
        <v>0</v>
      </c>
      <c r="H145" s="2" t="e">
        <f t="shared" si="5"/>
        <v>#DIV/0!</v>
      </c>
    </row>
    <row r="146" spans="1:8" hidden="1" x14ac:dyDescent="0.25">
      <c r="A146" s="33">
        <v>112</v>
      </c>
      <c r="B146" s="36" t="s">
        <v>95</v>
      </c>
      <c r="C146" s="35"/>
      <c r="D146" s="35"/>
      <c r="E146" s="2" t="e">
        <f t="shared" si="4"/>
        <v>#DIV/0!</v>
      </c>
      <c r="F146" s="35"/>
      <c r="G146" s="35"/>
      <c r="H146" s="2" t="e">
        <f t="shared" si="5"/>
        <v>#DIV/0!</v>
      </c>
    </row>
    <row r="147" spans="1:8" hidden="1" x14ac:dyDescent="0.25">
      <c r="A147" s="33">
        <v>113</v>
      </c>
      <c r="B147" s="36" t="s">
        <v>96</v>
      </c>
      <c r="C147" s="35"/>
      <c r="D147" s="35"/>
      <c r="E147" s="2" t="e">
        <f t="shared" si="4"/>
        <v>#DIV/0!</v>
      </c>
      <c r="F147" s="35"/>
      <c r="G147" s="35"/>
      <c r="H147" s="2" t="e">
        <f t="shared" si="5"/>
        <v>#DIV/0!</v>
      </c>
    </row>
    <row r="148" spans="1:8" ht="47.25" hidden="1" x14ac:dyDescent="0.25">
      <c r="A148" s="33">
        <v>114</v>
      </c>
      <c r="B148" s="36" t="s">
        <v>186</v>
      </c>
      <c r="C148" s="35"/>
      <c r="D148" s="35"/>
      <c r="E148" s="2" t="e">
        <f t="shared" si="4"/>
        <v>#DIV/0!</v>
      </c>
      <c r="F148" s="35"/>
      <c r="G148" s="35"/>
      <c r="H148" s="2" t="e">
        <f t="shared" si="5"/>
        <v>#DIV/0!</v>
      </c>
    </row>
    <row r="149" spans="1:8" ht="31.5" x14ac:dyDescent="0.25">
      <c r="A149" s="30"/>
      <c r="B149" s="37" t="s">
        <v>197</v>
      </c>
      <c r="C149" s="32">
        <f>SUM(C150:C153)</f>
        <v>0</v>
      </c>
      <c r="D149" s="32">
        <f>SUM(D150:D153)</f>
        <v>0</v>
      </c>
      <c r="E149" s="2" t="e">
        <f t="shared" si="4"/>
        <v>#DIV/0!</v>
      </c>
      <c r="F149" s="32">
        <f>SUM(F150:F153)</f>
        <v>0</v>
      </c>
      <c r="G149" s="32">
        <f>SUM(G150:G153)</f>
        <v>0</v>
      </c>
      <c r="H149" s="2" t="e">
        <f t="shared" si="5"/>
        <v>#DIV/0!</v>
      </c>
    </row>
    <row r="150" spans="1:8" hidden="1" x14ac:dyDescent="0.25">
      <c r="A150" s="33">
        <v>115</v>
      </c>
      <c r="B150" s="36" t="s">
        <v>97</v>
      </c>
      <c r="C150" s="35"/>
      <c r="D150" s="35"/>
      <c r="E150" s="2" t="e">
        <f t="shared" si="4"/>
        <v>#DIV/0!</v>
      </c>
      <c r="F150" s="35"/>
      <c r="G150" s="35"/>
      <c r="H150" s="2" t="e">
        <f t="shared" si="5"/>
        <v>#DIV/0!</v>
      </c>
    </row>
    <row r="151" spans="1:8" hidden="1" x14ac:dyDescent="0.25">
      <c r="A151" s="33">
        <v>116</v>
      </c>
      <c r="B151" s="36" t="s">
        <v>98</v>
      </c>
      <c r="C151" s="35"/>
      <c r="D151" s="35"/>
      <c r="E151" s="2" t="e">
        <f t="shared" si="4"/>
        <v>#DIV/0!</v>
      </c>
      <c r="F151" s="35"/>
      <c r="G151" s="35"/>
      <c r="H151" s="2" t="e">
        <f t="shared" si="5"/>
        <v>#DIV/0!</v>
      </c>
    </row>
    <row r="152" spans="1:8" hidden="1" x14ac:dyDescent="0.25">
      <c r="A152" s="33">
        <v>117</v>
      </c>
      <c r="B152" s="36" t="s">
        <v>99</v>
      </c>
      <c r="C152" s="35"/>
      <c r="D152" s="35"/>
      <c r="E152" s="2" t="e">
        <f t="shared" si="4"/>
        <v>#DIV/0!</v>
      </c>
      <c r="F152" s="35"/>
      <c r="G152" s="35"/>
      <c r="H152" s="2" t="e">
        <f t="shared" si="5"/>
        <v>#DIV/0!</v>
      </c>
    </row>
    <row r="153" spans="1:8" ht="22.5" hidden="1" customHeight="1" x14ac:dyDescent="0.25">
      <c r="A153" s="33">
        <v>118</v>
      </c>
      <c r="B153" s="36" t="s">
        <v>18</v>
      </c>
      <c r="C153" s="35"/>
      <c r="D153" s="35"/>
      <c r="E153" s="2" t="e">
        <f t="shared" si="4"/>
        <v>#DIV/0!</v>
      </c>
      <c r="F153" s="35"/>
      <c r="G153" s="35"/>
      <c r="H153" s="2" t="e">
        <f t="shared" si="5"/>
        <v>#DIV/0!</v>
      </c>
    </row>
    <row r="154" spans="1:8" ht="47.25" x14ac:dyDescent="0.25">
      <c r="A154" s="30">
        <v>119</v>
      </c>
      <c r="B154" s="31" t="s">
        <v>198</v>
      </c>
      <c r="C154" s="38">
        <v>0</v>
      </c>
      <c r="D154" s="38">
        <v>0</v>
      </c>
      <c r="E154" s="2" t="e">
        <f t="shared" si="4"/>
        <v>#DIV/0!</v>
      </c>
      <c r="F154" s="38">
        <v>0</v>
      </c>
      <c r="G154" s="38">
        <v>0</v>
      </c>
      <c r="H154" s="2" t="e">
        <f t="shared" si="5"/>
        <v>#DIV/0!</v>
      </c>
    </row>
    <row r="155" spans="1:8" ht="47.25" x14ac:dyDescent="0.25">
      <c r="A155" s="30">
        <v>120</v>
      </c>
      <c r="B155" s="31" t="s">
        <v>187</v>
      </c>
      <c r="C155" s="38">
        <v>0</v>
      </c>
      <c r="D155" s="38">
        <v>0</v>
      </c>
      <c r="E155" s="2" t="e">
        <f t="shared" si="4"/>
        <v>#DIV/0!</v>
      </c>
      <c r="F155" s="38">
        <v>0</v>
      </c>
      <c r="G155" s="38">
        <v>0</v>
      </c>
      <c r="H155" s="2" t="e">
        <f t="shared" si="5"/>
        <v>#DIV/0!</v>
      </c>
    </row>
    <row r="156" spans="1:8" ht="47.25" x14ac:dyDescent="0.25">
      <c r="A156" s="30"/>
      <c r="B156" s="31" t="s">
        <v>199</v>
      </c>
      <c r="C156" s="32">
        <f>SUM(C157:C159)</f>
        <v>0</v>
      </c>
      <c r="D156" s="32">
        <f>SUM(D157:D159)</f>
        <v>0</v>
      </c>
      <c r="E156" s="2" t="e">
        <f t="shared" si="4"/>
        <v>#DIV/0!</v>
      </c>
      <c r="F156" s="32">
        <f>SUM(F157:F159)</f>
        <v>0</v>
      </c>
      <c r="G156" s="32">
        <f>SUM(G157:G159)</f>
        <v>0</v>
      </c>
      <c r="H156" s="2" t="e">
        <f t="shared" si="5"/>
        <v>#DIV/0!</v>
      </c>
    </row>
    <row r="157" spans="1:8" hidden="1" x14ac:dyDescent="0.25">
      <c r="A157" s="33">
        <v>121</v>
      </c>
      <c r="B157" s="36" t="s">
        <v>100</v>
      </c>
      <c r="C157" s="35"/>
      <c r="D157" s="35"/>
      <c r="E157" s="2" t="e">
        <f t="shared" si="4"/>
        <v>#DIV/0!</v>
      </c>
      <c r="F157" s="35"/>
      <c r="G157" s="35"/>
      <c r="H157" s="2" t="e">
        <f t="shared" si="5"/>
        <v>#DIV/0!</v>
      </c>
    </row>
    <row r="158" spans="1:8" hidden="1" x14ac:dyDescent="0.25">
      <c r="A158" s="33">
        <v>122</v>
      </c>
      <c r="B158" s="36" t="s">
        <v>101</v>
      </c>
      <c r="C158" s="35"/>
      <c r="D158" s="35"/>
      <c r="E158" s="2" t="e">
        <f t="shared" si="4"/>
        <v>#DIV/0!</v>
      </c>
      <c r="F158" s="35"/>
      <c r="G158" s="35"/>
      <c r="H158" s="2" t="e">
        <f t="shared" si="5"/>
        <v>#DIV/0!</v>
      </c>
    </row>
    <row r="159" spans="1:8" hidden="1" x14ac:dyDescent="0.25">
      <c r="A159" s="33">
        <v>123</v>
      </c>
      <c r="B159" s="36" t="s">
        <v>102</v>
      </c>
      <c r="C159" s="35"/>
      <c r="D159" s="35"/>
      <c r="E159" s="2" t="e">
        <f t="shared" si="4"/>
        <v>#DIV/0!</v>
      </c>
      <c r="F159" s="35"/>
      <c r="G159" s="35"/>
      <c r="H159" s="2" t="e">
        <f t="shared" si="5"/>
        <v>#DIV/0!</v>
      </c>
    </row>
    <row r="160" spans="1:8" ht="47.25" x14ac:dyDescent="0.25">
      <c r="A160" s="30"/>
      <c r="B160" s="31" t="s">
        <v>200</v>
      </c>
      <c r="C160" s="32">
        <f>SUM(C161:C163)</f>
        <v>0</v>
      </c>
      <c r="D160" s="32">
        <f>SUM(D161:D163)</f>
        <v>0</v>
      </c>
      <c r="E160" s="2" t="e">
        <f t="shared" si="4"/>
        <v>#DIV/0!</v>
      </c>
      <c r="F160" s="32">
        <f>SUM(F161:F163)</f>
        <v>0</v>
      </c>
      <c r="G160" s="32">
        <f>SUM(G161:G163)</f>
        <v>0</v>
      </c>
      <c r="H160" s="2" t="e">
        <f t="shared" si="5"/>
        <v>#DIV/0!</v>
      </c>
    </row>
    <row r="161" spans="1:8" hidden="1" x14ac:dyDescent="0.25">
      <c r="A161" s="33">
        <v>124</v>
      </c>
      <c r="B161" s="36" t="s">
        <v>103</v>
      </c>
      <c r="C161" s="35"/>
      <c r="D161" s="35"/>
      <c r="E161" s="2" t="e">
        <f t="shared" si="4"/>
        <v>#DIV/0!</v>
      </c>
      <c r="F161" s="35"/>
      <c r="G161" s="35"/>
      <c r="H161" s="2" t="e">
        <f t="shared" si="5"/>
        <v>#DIV/0!</v>
      </c>
    </row>
    <row r="162" spans="1:8" hidden="1" x14ac:dyDescent="0.25">
      <c r="A162" s="33">
        <v>125</v>
      </c>
      <c r="B162" s="36" t="s">
        <v>104</v>
      </c>
      <c r="C162" s="35"/>
      <c r="D162" s="35"/>
      <c r="E162" s="2" t="e">
        <f t="shared" si="4"/>
        <v>#DIV/0!</v>
      </c>
      <c r="F162" s="35"/>
      <c r="G162" s="35"/>
      <c r="H162" s="2" t="e">
        <f t="shared" si="5"/>
        <v>#DIV/0!</v>
      </c>
    </row>
    <row r="163" spans="1:8" ht="31.5" hidden="1" x14ac:dyDescent="0.25">
      <c r="A163" s="33">
        <v>126</v>
      </c>
      <c r="B163" s="36" t="s">
        <v>72</v>
      </c>
      <c r="C163" s="35"/>
      <c r="D163" s="35"/>
      <c r="E163" s="2" t="e">
        <f t="shared" si="4"/>
        <v>#DIV/0!</v>
      </c>
      <c r="F163" s="35"/>
      <c r="G163" s="35"/>
      <c r="H163" s="2" t="e">
        <f t="shared" si="5"/>
        <v>#DIV/0!</v>
      </c>
    </row>
    <row r="164" spans="1:8" ht="31.5" x14ac:dyDescent="0.25">
      <c r="A164" s="27" t="s">
        <v>192</v>
      </c>
      <c r="B164" s="28" t="s">
        <v>162</v>
      </c>
      <c r="C164" s="29">
        <f>C165+C169+C177+C180+C184+C190+C192+C194+C195</f>
        <v>0</v>
      </c>
      <c r="D164" s="29">
        <f>D165+D169+D177+D180+D184+D190+D192+D194+D195</f>
        <v>0</v>
      </c>
      <c r="E164" s="2" t="e">
        <f t="shared" si="4"/>
        <v>#DIV/0!</v>
      </c>
      <c r="F164" s="29">
        <f>F165+F169+F177+F180+F184+F190+F192+F194+F195</f>
        <v>0</v>
      </c>
      <c r="G164" s="29">
        <f>G165+G169+G177+G180+G184+G190+G192+G194+G195</f>
        <v>0</v>
      </c>
      <c r="H164" s="2" t="e">
        <f t="shared" si="5"/>
        <v>#DIV/0!</v>
      </c>
    </row>
    <row r="165" spans="1:8" ht="31.5" x14ac:dyDescent="0.25">
      <c r="A165" s="42"/>
      <c r="B165" s="31" t="s">
        <v>201</v>
      </c>
      <c r="C165" s="32">
        <f>SUM(C166:C168)</f>
        <v>0</v>
      </c>
      <c r="D165" s="32">
        <f>SUM(D166:D168)</f>
        <v>0</v>
      </c>
      <c r="E165" s="2" t="e">
        <f t="shared" si="4"/>
        <v>#DIV/0!</v>
      </c>
      <c r="F165" s="32">
        <f>SUM(F166:F168)</f>
        <v>0</v>
      </c>
      <c r="G165" s="32">
        <f>SUM(G166:G168)</f>
        <v>0</v>
      </c>
      <c r="H165" s="2" t="e">
        <f t="shared" si="5"/>
        <v>#DIV/0!</v>
      </c>
    </row>
    <row r="166" spans="1:8" ht="31.5" hidden="1" x14ac:dyDescent="0.25">
      <c r="A166" s="33">
        <v>127</v>
      </c>
      <c r="B166" s="36" t="s">
        <v>105</v>
      </c>
      <c r="C166" s="35"/>
      <c r="D166" s="35"/>
      <c r="E166" s="2" t="e">
        <f t="shared" si="4"/>
        <v>#DIV/0!</v>
      </c>
      <c r="F166" s="35"/>
      <c r="G166" s="35"/>
      <c r="H166" s="2" t="e">
        <f t="shared" si="5"/>
        <v>#DIV/0!</v>
      </c>
    </row>
    <row r="167" spans="1:8" hidden="1" x14ac:dyDescent="0.25">
      <c r="A167" s="33">
        <v>128</v>
      </c>
      <c r="B167" s="34" t="s">
        <v>106</v>
      </c>
      <c r="C167" s="35"/>
      <c r="D167" s="35"/>
      <c r="E167" s="2" t="e">
        <f t="shared" si="4"/>
        <v>#DIV/0!</v>
      </c>
      <c r="F167" s="35"/>
      <c r="G167" s="35"/>
      <c r="H167" s="2" t="e">
        <f t="shared" si="5"/>
        <v>#DIV/0!</v>
      </c>
    </row>
    <row r="168" spans="1:8" ht="31.5" hidden="1" x14ac:dyDescent="0.25">
      <c r="A168" s="33">
        <v>129</v>
      </c>
      <c r="B168" s="34" t="s">
        <v>107</v>
      </c>
      <c r="C168" s="35"/>
      <c r="D168" s="35"/>
      <c r="E168" s="2" t="e">
        <f t="shared" si="4"/>
        <v>#DIV/0!</v>
      </c>
      <c r="F168" s="35"/>
      <c r="G168" s="35"/>
      <c r="H168" s="2" t="e">
        <f t="shared" si="5"/>
        <v>#DIV/0!</v>
      </c>
    </row>
    <row r="169" spans="1:8" ht="31.5" x14ac:dyDescent="0.25">
      <c r="A169" s="30"/>
      <c r="B169" s="31" t="s">
        <v>202</v>
      </c>
      <c r="C169" s="32">
        <f>SUM(C170:C176)</f>
        <v>0</v>
      </c>
      <c r="D169" s="32">
        <f>SUM(D170:D176)</f>
        <v>0</v>
      </c>
      <c r="E169" s="2" t="e">
        <f t="shared" si="4"/>
        <v>#DIV/0!</v>
      </c>
      <c r="F169" s="32">
        <f>SUM(F170:F176)</f>
        <v>0</v>
      </c>
      <c r="G169" s="32">
        <f>SUM(G170:G176)</f>
        <v>0</v>
      </c>
      <c r="H169" s="2" t="e">
        <f t="shared" si="5"/>
        <v>#DIV/0!</v>
      </c>
    </row>
    <row r="170" spans="1:8" ht="31.5" hidden="1" x14ac:dyDescent="0.25">
      <c r="A170" s="33">
        <v>130</v>
      </c>
      <c r="B170" s="34" t="s">
        <v>108</v>
      </c>
      <c r="C170" s="35"/>
      <c r="D170" s="35"/>
      <c r="E170" s="2" t="e">
        <f t="shared" si="4"/>
        <v>#DIV/0!</v>
      </c>
      <c r="F170" s="35"/>
      <c r="G170" s="35"/>
      <c r="H170" s="2" t="e">
        <f t="shared" si="5"/>
        <v>#DIV/0!</v>
      </c>
    </row>
    <row r="171" spans="1:8" hidden="1" x14ac:dyDescent="0.25">
      <c r="A171" s="33">
        <v>131</v>
      </c>
      <c r="B171" s="36" t="s">
        <v>109</v>
      </c>
      <c r="C171" s="35"/>
      <c r="D171" s="35"/>
      <c r="E171" s="2" t="e">
        <f t="shared" si="4"/>
        <v>#DIV/0!</v>
      </c>
      <c r="F171" s="35"/>
      <c r="G171" s="35"/>
      <c r="H171" s="2" t="e">
        <f t="shared" si="5"/>
        <v>#DIV/0!</v>
      </c>
    </row>
    <row r="172" spans="1:8" hidden="1" x14ac:dyDescent="0.25">
      <c r="A172" s="33">
        <v>132</v>
      </c>
      <c r="B172" s="36" t="s">
        <v>110</v>
      </c>
      <c r="C172" s="35"/>
      <c r="D172" s="35"/>
      <c r="E172" s="2" t="e">
        <f t="shared" si="4"/>
        <v>#DIV/0!</v>
      </c>
      <c r="F172" s="35"/>
      <c r="G172" s="35"/>
      <c r="H172" s="2" t="e">
        <f t="shared" si="5"/>
        <v>#DIV/0!</v>
      </c>
    </row>
    <row r="173" spans="1:8" hidden="1" x14ac:dyDescent="0.25">
      <c r="A173" s="33">
        <v>133</v>
      </c>
      <c r="B173" s="36" t="s">
        <v>111</v>
      </c>
      <c r="C173" s="35"/>
      <c r="D173" s="35"/>
      <c r="E173" s="2" t="e">
        <f t="shared" si="4"/>
        <v>#DIV/0!</v>
      </c>
      <c r="F173" s="35"/>
      <c r="G173" s="35"/>
      <c r="H173" s="2" t="e">
        <f t="shared" si="5"/>
        <v>#DIV/0!</v>
      </c>
    </row>
    <row r="174" spans="1:8" hidden="1" x14ac:dyDescent="0.25">
      <c r="A174" s="33">
        <v>134</v>
      </c>
      <c r="B174" s="36" t="s">
        <v>112</v>
      </c>
      <c r="C174" s="35"/>
      <c r="D174" s="35"/>
      <c r="E174" s="2" t="e">
        <f t="shared" si="4"/>
        <v>#DIV/0!</v>
      </c>
      <c r="F174" s="35"/>
      <c r="G174" s="35"/>
      <c r="H174" s="2" t="e">
        <f t="shared" si="5"/>
        <v>#DIV/0!</v>
      </c>
    </row>
    <row r="175" spans="1:8" ht="31.5" hidden="1" x14ac:dyDescent="0.25">
      <c r="A175" s="33">
        <v>135</v>
      </c>
      <c r="B175" s="36" t="s">
        <v>113</v>
      </c>
      <c r="C175" s="35"/>
      <c r="D175" s="35"/>
      <c r="E175" s="2" t="e">
        <f t="shared" si="4"/>
        <v>#DIV/0!</v>
      </c>
      <c r="F175" s="35"/>
      <c r="G175" s="35"/>
      <c r="H175" s="2" t="e">
        <f t="shared" si="5"/>
        <v>#DIV/0!</v>
      </c>
    </row>
    <row r="176" spans="1:8" ht="31.5" hidden="1" x14ac:dyDescent="0.25">
      <c r="A176" s="33">
        <v>136</v>
      </c>
      <c r="B176" s="36" t="s">
        <v>114</v>
      </c>
      <c r="C176" s="35"/>
      <c r="D176" s="35"/>
      <c r="E176" s="2" t="e">
        <f t="shared" si="4"/>
        <v>#DIV/0!</v>
      </c>
      <c r="F176" s="35"/>
      <c r="G176" s="35"/>
      <c r="H176" s="2" t="e">
        <f t="shared" si="5"/>
        <v>#DIV/0!</v>
      </c>
    </row>
    <row r="177" spans="1:8" ht="31.5" x14ac:dyDescent="0.25">
      <c r="A177" s="30"/>
      <c r="B177" s="31" t="s">
        <v>203</v>
      </c>
      <c r="C177" s="32">
        <f>SUM(C178:C179)</f>
        <v>0</v>
      </c>
      <c r="D177" s="32">
        <f>SUM(D178:D179)</f>
        <v>0</v>
      </c>
      <c r="E177" s="2" t="e">
        <f t="shared" si="4"/>
        <v>#DIV/0!</v>
      </c>
      <c r="F177" s="32">
        <f>SUM(F178:F179)</f>
        <v>0</v>
      </c>
      <c r="G177" s="32">
        <f>SUM(G178:G179)</f>
        <v>0</v>
      </c>
      <c r="H177" s="2" t="e">
        <f t="shared" si="5"/>
        <v>#DIV/0!</v>
      </c>
    </row>
    <row r="178" spans="1:8" hidden="1" x14ac:dyDescent="0.25">
      <c r="A178" s="33">
        <v>137</v>
      </c>
      <c r="B178" s="36" t="s">
        <v>115</v>
      </c>
      <c r="C178" s="35"/>
      <c r="D178" s="35"/>
      <c r="E178" s="2" t="e">
        <f t="shared" si="4"/>
        <v>#DIV/0!</v>
      </c>
      <c r="F178" s="35"/>
      <c r="G178" s="35"/>
      <c r="H178" s="2" t="e">
        <f t="shared" si="5"/>
        <v>#DIV/0!</v>
      </c>
    </row>
    <row r="179" spans="1:8" hidden="1" x14ac:dyDescent="0.25">
      <c r="A179" s="33">
        <v>138</v>
      </c>
      <c r="B179" s="36" t="s">
        <v>116</v>
      </c>
      <c r="C179" s="35"/>
      <c r="D179" s="35"/>
      <c r="E179" s="2" t="e">
        <f t="shared" si="4"/>
        <v>#DIV/0!</v>
      </c>
      <c r="F179" s="35"/>
      <c r="G179" s="35"/>
      <c r="H179" s="2" t="e">
        <f t="shared" si="5"/>
        <v>#DIV/0!</v>
      </c>
    </row>
    <row r="180" spans="1:8" ht="31.5" x14ac:dyDescent="0.25">
      <c r="A180" s="30"/>
      <c r="B180" s="31" t="s">
        <v>204</v>
      </c>
      <c r="C180" s="32">
        <f>SUM(C181:C183)</f>
        <v>0</v>
      </c>
      <c r="D180" s="32">
        <f>SUM(D181:D183)</f>
        <v>0</v>
      </c>
      <c r="E180" s="2" t="e">
        <f t="shared" si="4"/>
        <v>#DIV/0!</v>
      </c>
      <c r="F180" s="32">
        <f>SUM(F181:F183)</f>
        <v>0</v>
      </c>
      <c r="G180" s="32">
        <f>SUM(G181:G183)</f>
        <v>0</v>
      </c>
      <c r="H180" s="2" t="e">
        <f t="shared" si="5"/>
        <v>#DIV/0!</v>
      </c>
    </row>
    <row r="181" spans="1:8" ht="31.5" hidden="1" x14ac:dyDescent="0.25">
      <c r="A181" s="33">
        <v>139</v>
      </c>
      <c r="B181" s="36" t="s">
        <v>117</v>
      </c>
      <c r="C181" s="35"/>
      <c r="D181" s="35"/>
      <c r="E181" s="2" t="e">
        <f t="shared" si="4"/>
        <v>#DIV/0!</v>
      </c>
      <c r="F181" s="35"/>
      <c r="G181" s="35"/>
      <c r="H181" s="2" t="e">
        <f t="shared" si="5"/>
        <v>#DIV/0!</v>
      </c>
    </row>
    <row r="182" spans="1:8" hidden="1" x14ac:dyDescent="0.25">
      <c r="A182" s="33">
        <v>140</v>
      </c>
      <c r="B182" s="36" t="s">
        <v>118</v>
      </c>
      <c r="C182" s="35"/>
      <c r="D182" s="35"/>
      <c r="E182" s="2" t="e">
        <f t="shared" si="4"/>
        <v>#DIV/0!</v>
      </c>
      <c r="F182" s="35"/>
      <c r="G182" s="35"/>
      <c r="H182" s="2" t="e">
        <f t="shared" si="5"/>
        <v>#DIV/0!</v>
      </c>
    </row>
    <row r="183" spans="1:8" hidden="1" x14ac:dyDescent="0.25">
      <c r="A183" s="33">
        <v>141</v>
      </c>
      <c r="B183" s="36" t="s">
        <v>119</v>
      </c>
      <c r="C183" s="35"/>
      <c r="D183" s="35"/>
      <c r="E183" s="2" t="e">
        <f t="shared" si="4"/>
        <v>#DIV/0!</v>
      </c>
      <c r="F183" s="35"/>
      <c r="G183" s="35"/>
      <c r="H183" s="2" t="e">
        <f t="shared" si="5"/>
        <v>#DIV/0!</v>
      </c>
    </row>
    <row r="184" spans="1:8" x14ac:dyDescent="0.25">
      <c r="A184" s="30"/>
      <c r="B184" s="31" t="s">
        <v>188</v>
      </c>
      <c r="C184" s="32">
        <f>SUM(C185:C189)</f>
        <v>0</v>
      </c>
      <c r="D184" s="32">
        <f>SUM(D185:D189)</f>
        <v>0</v>
      </c>
      <c r="E184" s="2" t="e">
        <f t="shared" si="4"/>
        <v>#DIV/0!</v>
      </c>
      <c r="F184" s="32">
        <f>SUM(F185:F189)</f>
        <v>0</v>
      </c>
      <c r="G184" s="32">
        <f>SUM(G185:G189)</f>
        <v>0</v>
      </c>
      <c r="H184" s="2" t="e">
        <f t="shared" si="5"/>
        <v>#DIV/0!</v>
      </c>
    </row>
    <row r="185" spans="1:8" hidden="1" x14ac:dyDescent="0.25">
      <c r="A185" s="33">
        <v>142.1</v>
      </c>
      <c r="B185" s="34" t="s">
        <v>189</v>
      </c>
      <c r="C185" s="35"/>
      <c r="D185" s="35"/>
      <c r="E185" s="2" t="e">
        <f t="shared" si="4"/>
        <v>#DIV/0!</v>
      </c>
      <c r="F185" s="35"/>
      <c r="G185" s="35"/>
      <c r="H185" s="2" t="e">
        <f t="shared" si="5"/>
        <v>#DIV/0!</v>
      </c>
    </row>
    <row r="186" spans="1:8" hidden="1" x14ac:dyDescent="0.25">
      <c r="A186" s="33">
        <v>142.19999999999999</v>
      </c>
      <c r="B186" s="34" t="s">
        <v>190</v>
      </c>
      <c r="C186" s="35"/>
      <c r="D186" s="35"/>
      <c r="E186" s="2" t="e">
        <f t="shared" si="4"/>
        <v>#DIV/0!</v>
      </c>
      <c r="F186" s="35"/>
      <c r="G186" s="35"/>
      <c r="H186" s="2" t="e">
        <f t="shared" si="5"/>
        <v>#DIV/0!</v>
      </c>
    </row>
    <row r="187" spans="1:8" ht="31.5" hidden="1" x14ac:dyDescent="0.25">
      <c r="A187" s="33">
        <v>143</v>
      </c>
      <c r="B187" s="34" t="s">
        <v>191</v>
      </c>
      <c r="C187" s="35"/>
      <c r="D187" s="35"/>
      <c r="E187" s="2" t="e">
        <f t="shared" si="4"/>
        <v>#DIV/0!</v>
      </c>
      <c r="F187" s="35"/>
      <c r="G187" s="35"/>
      <c r="H187" s="2" t="e">
        <f t="shared" si="5"/>
        <v>#DIV/0!</v>
      </c>
    </row>
    <row r="188" spans="1:8" hidden="1" x14ac:dyDescent="0.25">
      <c r="A188" s="33">
        <v>144</v>
      </c>
      <c r="B188" s="34" t="s">
        <v>121</v>
      </c>
      <c r="C188" s="35"/>
      <c r="D188" s="35"/>
      <c r="E188" s="2" t="e">
        <f t="shared" si="4"/>
        <v>#DIV/0!</v>
      </c>
      <c r="F188" s="35"/>
      <c r="G188" s="35"/>
      <c r="H188" s="2" t="e">
        <f t="shared" si="5"/>
        <v>#DIV/0!</v>
      </c>
    </row>
    <row r="189" spans="1:8" ht="31.5" hidden="1" x14ac:dyDescent="0.25">
      <c r="A189" s="33">
        <v>145</v>
      </c>
      <c r="B189" s="34" t="s">
        <v>122</v>
      </c>
      <c r="C189" s="35"/>
      <c r="D189" s="35"/>
      <c r="E189" s="2" t="e">
        <f t="shared" si="4"/>
        <v>#DIV/0!</v>
      </c>
      <c r="F189" s="35"/>
      <c r="G189" s="35"/>
      <c r="H189" s="2" t="e">
        <f t="shared" si="5"/>
        <v>#DIV/0!</v>
      </c>
    </row>
    <row r="190" spans="1:8" x14ac:dyDescent="0.25">
      <c r="A190" s="30"/>
      <c r="B190" s="43" t="s">
        <v>224</v>
      </c>
      <c r="C190" s="32">
        <f>C191</f>
        <v>0</v>
      </c>
      <c r="D190" s="32">
        <f>D191</f>
        <v>0</v>
      </c>
      <c r="E190" s="2" t="e">
        <f t="shared" si="4"/>
        <v>#DIV/0!</v>
      </c>
      <c r="F190" s="32">
        <f>F191</f>
        <v>0</v>
      </c>
      <c r="G190" s="32">
        <f>G191</f>
        <v>0</v>
      </c>
      <c r="H190" s="2" t="e">
        <f t="shared" si="5"/>
        <v>#DIV/0!</v>
      </c>
    </row>
    <row r="191" spans="1:8" x14ac:dyDescent="0.25">
      <c r="A191" s="33">
        <v>146</v>
      </c>
      <c r="B191" s="36" t="s">
        <v>123</v>
      </c>
      <c r="C191" s="35"/>
      <c r="D191" s="35"/>
      <c r="E191" s="2" t="e">
        <f t="shared" si="4"/>
        <v>#DIV/0!</v>
      </c>
      <c r="F191" s="35"/>
      <c r="G191" s="35"/>
      <c r="H191" s="2" t="e">
        <f t="shared" si="5"/>
        <v>#DIV/0!</v>
      </c>
    </row>
    <row r="192" spans="1:8" x14ac:dyDescent="0.25">
      <c r="A192" s="30"/>
      <c r="B192" s="43" t="s">
        <v>205</v>
      </c>
      <c r="C192" s="32">
        <f>C193</f>
        <v>0</v>
      </c>
      <c r="D192" s="32">
        <f>D193</f>
        <v>0</v>
      </c>
      <c r="E192" s="2" t="e">
        <f t="shared" si="4"/>
        <v>#DIV/0!</v>
      </c>
      <c r="F192" s="32">
        <f>F193</f>
        <v>0</v>
      </c>
      <c r="G192" s="32">
        <f>G193</f>
        <v>0</v>
      </c>
      <c r="H192" s="2" t="e">
        <f t="shared" si="5"/>
        <v>#DIV/0!</v>
      </c>
    </row>
    <row r="193" spans="1:8" x14ac:dyDescent="0.25">
      <c r="A193" s="33">
        <v>147</v>
      </c>
      <c r="B193" s="36" t="s">
        <v>64</v>
      </c>
      <c r="C193" s="35"/>
      <c r="D193" s="35"/>
      <c r="E193" s="2" t="e">
        <f t="shared" si="4"/>
        <v>#DIV/0!</v>
      </c>
      <c r="F193" s="35"/>
      <c r="G193" s="35"/>
      <c r="H193" s="2" t="e">
        <f t="shared" si="5"/>
        <v>#DIV/0!</v>
      </c>
    </row>
    <row r="194" spans="1:8" ht="31.5" x14ac:dyDescent="0.25">
      <c r="A194" s="30">
        <v>148</v>
      </c>
      <c r="B194" s="31" t="s">
        <v>124</v>
      </c>
      <c r="C194" s="38">
        <v>0</v>
      </c>
      <c r="D194" s="38">
        <v>0</v>
      </c>
      <c r="E194" s="2" t="e">
        <f t="shared" si="4"/>
        <v>#DIV/0!</v>
      </c>
      <c r="F194" s="38">
        <v>0</v>
      </c>
      <c r="G194" s="38">
        <v>0</v>
      </c>
      <c r="H194" s="2" t="e">
        <f t="shared" si="5"/>
        <v>#DIV/0!</v>
      </c>
    </row>
    <row r="195" spans="1:8" x14ac:dyDescent="0.25">
      <c r="A195" s="30">
        <v>149</v>
      </c>
      <c r="B195" s="31" t="s">
        <v>125</v>
      </c>
      <c r="C195" s="38">
        <v>0</v>
      </c>
      <c r="D195" s="38">
        <v>0</v>
      </c>
      <c r="E195" s="2" t="e">
        <f t="shared" si="4"/>
        <v>#DIV/0!</v>
      </c>
      <c r="F195" s="38">
        <v>0</v>
      </c>
      <c r="G195" s="38">
        <v>0</v>
      </c>
      <c r="H195" s="2" t="e">
        <f t="shared" si="5"/>
        <v>#DIV/0!</v>
      </c>
    </row>
    <row r="196" spans="1:8" ht="22.5" customHeight="1" x14ac:dyDescent="0.25">
      <c r="A196" s="27" t="s">
        <v>193</v>
      </c>
      <c r="B196" s="28" t="s">
        <v>163</v>
      </c>
      <c r="C196" s="29">
        <f>C197+C202+C208+C214+C222+C227+C231+C238+C240+C248+C251+C255+C259+C260</f>
        <v>0</v>
      </c>
      <c r="D196" s="29">
        <f>D197+D202+D208+D214+D222+D227+D231+D238+D240+D248+D251+D255+D259+D260</f>
        <v>0</v>
      </c>
      <c r="E196" s="2" t="e">
        <f t="shared" si="4"/>
        <v>#DIV/0!</v>
      </c>
      <c r="F196" s="29">
        <f>F197+F202+F208+F214+F222+F227+F231+F238+F240+F248+F251+F255+F259+F260</f>
        <v>0</v>
      </c>
      <c r="G196" s="29">
        <f>G197+G202+G208+G214+G222+G227+G231+G238+G240+G248+G251+G255+G259+G260</f>
        <v>0</v>
      </c>
      <c r="H196" s="2" t="e">
        <f t="shared" si="5"/>
        <v>#DIV/0!</v>
      </c>
    </row>
    <row r="197" spans="1:8" ht="31.5" x14ac:dyDescent="0.25">
      <c r="A197" s="30"/>
      <c r="B197" s="31" t="s">
        <v>201</v>
      </c>
      <c r="C197" s="32">
        <f>SUM(C198:C201)</f>
        <v>0</v>
      </c>
      <c r="D197" s="32">
        <f>SUM(D198:D201)</f>
        <v>0</v>
      </c>
      <c r="E197" s="2" t="e">
        <f t="shared" si="4"/>
        <v>#DIV/0!</v>
      </c>
      <c r="F197" s="32">
        <f>SUM(F198:F201)</f>
        <v>0</v>
      </c>
      <c r="G197" s="32">
        <f>SUM(G198:G201)</f>
        <v>0</v>
      </c>
      <c r="H197" s="2" t="e">
        <f t="shared" si="5"/>
        <v>#DIV/0!</v>
      </c>
    </row>
    <row r="198" spans="1:8" ht="31.5" hidden="1" x14ac:dyDescent="0.25">
      <c r="A198" s="33">
        <v>150</v>
      </c>
      <c r="B198" s="36" t="s">
        <v>126</v>
      </c>
      <c r="C198" s="35"/>
      <c r="D198" s="35"/>
      <c r="E198" s="2" t="e">
        <f t="shared" si="4"/>
        <v>#DIV/0!</v>
      </c>
      <c r="F198" s="35"/>
      <c r="G198" s="35"/>
      <c r="H198" s="2" t="e">
        <f t="shared" si="5"/>
        <v>#DIV/0!</v>
      </c>
    </row>
    <row r="199" spans="1:8" hidden="1" x14ac:dyDescent="0.25">
      <c r="A199" s="33">
        <v>151</v>
      </c>
      <c r="B199" s="34" t="s">
        <v>127</v>
      </c>
      <c r="C199" s="35"/>
      <c r="D199" s="35"/>
      <c r="E199" s="2" t="e">
        <f t="shared" si="4"/>
        <v>#DIV/0!</v>
      </c>
      <c r="F199" s="35"/>
      <c r="G199" s="35"/>
      <c r="H199" s="2" t="e">
        <f t="shared" si="5"/>
        <v>#DIV/0!</v>
      </c>
    </row>
    <row r="200" spans="1:8" ht="31.5" hidden="1" x14ac:dyDescent="0.25">
      <c r="A200" s="33">
        <v>152</v>
      </c>
      <c r="B200" s="34" t="s">
        <v>128</v>
      </c>
      <c r="C200" s="35"/>
      <c r="D200" s="35"/>
      <c r="E200" s="2" t="e">
        <f t="shared" si="4"/>
        <v>#DIV/0!</v>
      </c>
      <c r="F200" s="35"/>
      <c r="G200" s="35"/>
      <c r="H200" s="2" t="e">
        <f t="shared" si="5"/>
        <v>#DIV/0!</v>
      </c>
    </row>
    <row r="201" spans="1:8" hidden="1" x14ac:dyDescent="0.25">
      <c r="A201" s="33">
        <v>153</v>
      </c>
      <c r="B201" s="34" t="s">
        <v>129</v>
      </c>
      <c r="C201" s="35"/>
      <c r="D201" s="35"/>
      <c r="E201" s="2" t="e">
        <f t="shared" si="4"/>
        <v>#DIV/0!</v>
      </c>
      <c r="F201" s="35"/>
      <c r="G201" s="35"/>
      <c r="H201" s="2" t="e">
        <f t="shared" si="5"/>
        <v>#DIV/0!</v>
      </c>
    </row>
    <row r="202" spans="1:8" ht="31.5" x14ac:dyDescent="0.25">
      <c r="A202" s="30"/>
      <c r="B202" s="31" t="s">
        <v>206</v>
      </c>
      <c r="C202" s="32">
        <f>SUM(C203:C207)</f>
        <v>0</v>
      </c>
      <c r="D202" s="32">
        <f>SUM(D203:D207)</f>
        <v>0</v>
      </c>
      <c r="E202" s="2" t="e">
        <f t="shared" si="4"/>
        <v>#DIV/0!</v>
      </c>
      <c r="F202" s="32">
        <f>SUM(F203:F207)</f>
        <v>0</v>
      </c>
      <c r="G202" s="32">
        <f>SUM(G203:G207)</f>
        <v>0</v>
      </c>
      <c r="H202" s="2" t="e">
        <f t="shared" si="5"/>
        <v>#DIV/0!</v>
      </c>
    </row>
    <row r="203" spans="1:8" hidden="1" x14ac:dyDescent="0.25">
      <c r="A203" s="33">
        <v>154</v>
      </c>
      <c r="B203" s="34" t="s">
        <v>130</v>
      </c>
      <c r="C203" s="35"/>
      <c r="D203" s="35"/>
      <c r="E203" s="2" t="e">
        <f t="shared" si="4"/>
        <v>#DIV/0!</v>
      </c>
      <c r="F203" s="35"/>
      <c r="G203" s="35"/>
      <c r="H203" s="2" t="e">
        <f t="shared" si="5"/>
        <v>#DIV/0!</v>
      </c>
    </row>
    <row r="204" spans="1:8" hidden="1" x14ac:dyDescent="0.25">
      <c r="A204" s="33">
        <v>155</v>
      </c>
      <c r="B204" s="34" t="s">
        <v>131</v>
      </c>
      <c r="C204" s="35"/>
      <c r="D204" s="35"/>
      <c r="E204" s="2" t="e">
        <f t="shared" ref="E204:E267" si="6">+(C204-D204)/C204</f>
        <v>#DIV/0!</v>
      </c>
      <c r="F204" s="35"/>
      <c r="G204" s="35"/>
      <c r="H204" s="2" t="e">
        <f t="shared" ref="H204:H267" si="7">+(F204-G204)/F204</f>
        <v>#DIV/0!</v>
      </c>
    </row>
    <row r="205" spans="1:8" ht="31.5" hidden="1" x14ac:dyDescent="0.25">
      <c r="A205" s="33">
        <v>156</v>
      </c>
      <c r="B205" s="34" t="s">
        <v>132</v>
      </c>
      <c r="C205" s="35"/>
      <c r="D205" s="35"/>
      <c r="E205" s="2" t="e">
        <f t="shared" si="6"/>
        <v>#DIV/0!</v>
      </c>
      <c r="F205" s="35"/>
      <c r="G205" s="35"/>
      <c r="H205" s="2" t="e">
        <f t="shared" si="7"/>
        <v>#DIV/0!</v>
      </c>
    </row>
    <row r="206" spans="1:8" hidden="1" x14ac:dyDescent="0.25">
      <c r="A206" s="33">
        <v>157</v>
      </c>
      <c r="B206" s="34" t="s">
        <v>133</v>
      </c>
      <c r="C206" s="35"/>
      <c r="D206" s="35"/>
      <c r="E206" s="2" t="e">
        <f t="shared" si="6"/>
        <v>#DIV/0!</v>
      </c>
      <c r="F206" s="35"/>
      <c r="G206" s="35"/>
      <c r="H206" s="2" t="e">
        <f t="shared" si="7"/>
        <v>#DIV/0!</v>
      </c>
    </row>
    <row r="207" spans="1:8" ht="31.5" hidden="1" x14ac:dyDescent="0.25">
      <c r="A207" s="33">
        <v>158</v>
      </c>
      <c r="B207" s="34" t="s">
        <v>134</v>
      </c>
      <c r="C207" s="35"/>
      <c r="D207" s="35"/>
      <c r="E207" s="2" t="e">
        <f t="shared" si="6"/>
        <v>#DIV/0!</v>
      </c>
      <c r="F207" s="35"/>
      <c r="G207" s="35"/>
      <c r="H207" s="2" t="e">
        <f t="shared" si="7"/>
        <v>#DIV/0!</v>
      </c>
    </row>
    <row r="208" spans="1:8" ht="31.5" x14ac:dyDescent="0.25">
      <c r="A208" s="30"/>
      <c r="B208" s="31" t="s">
        <v>202</v>
      </c>
      <c r="C208" s="32">
        <f>SUM(C209:C213)</f>
        <v>0</v>
      </c>
      <c r="D208" s="32">
        <f>SUM(D209:D213)</f>
        <v>0</v>
      </c>
      <c r="E208" s="2" t="e">
        <f t="shared" si="6"/>
        <v>#DIV/0!</v>
      </c>
      <c r="F208" s="32">
        <f>SUM(F209:F213)</f>
        <v>0</v>
      </c>
      <c r="G208" s="32">
        <f>SUM(G209:G213)</f>
        <v>0</v>
      </c>
      <c r="H208" s="2" t="e">
        <f t="shared" si="7"/>
        <v>#DIV/0!</v>
      </c>
    </row>
    <row r="209" spans="1:8" ht="31.5" hidden="1" x14ac:dyDescent="0.25">
      <c r="A209" s="33">
        <v>159</v>
      </c>
      <c r="B209" s="34" t="s">
        <v>108</v>
      </c>
      <c r="C209" s="35"/>
      <c r="D209" s="35"/>
      <c r="E209" s="2" t="e">
        <f t="shared" si="6"/>
        <v>#DIV/0!</v>
      </c>
      <c r="F209" s="35"/>
      <c r="G209" s="35"/>
      <c r="H209" s="2" t="e">
        <f t="shared" si="7"/>
        <v>#DIV/0!</v>
      </c>
    </row>
    <row r="210" spans="1:8" hidden="1" x14ac:dyDescent="0.25">
      <c r="A210" s="33">
        <v>160</v>
      </c>
      <c r="B210" s="34" t="s">
        <v>135</v>
      </c>
      <c r="C210" s="35"/>
      <c r="D210" s="35"/>
      <c r="E210" s="2" t="e">
        <f t="shared" si="6"/>
        <v>#DIV/0!</v>
      </c>
      <c r="F210" s="35"/>
      <c r="G210" s="35"/>
      <c r="H210" s="2" t="e">
        <f t="shared" si="7"/>
        <v>#DIV/0!</v>
      </c>
    </row>
    <row r="211" spans="1:8" hidden="1" x14ac:dyDescent="0.25">
      <c r="A211" s="33">
        <v>161</v>
      </c>
      <c r="B211" s="34" t="s">
        <v>110</v>
      </c>
      <c r="C211" s="35"/>
      <c r="D211" s="35"/>
      <c r="E211" s="2" t="e">
        <f t="shared" si="6"/>
        <v>#DIV/0!</v>
      </c>
      <c r="F211" s="35"/>
      <c r="G211" s="35"/>
      <c r="H211" s="2" t="e">
        <f t="shared" si="7"/>
        <v>#DIV/0!</v>
      </c>
    </row>
    <row r="212" spans="1:8" hidden="1" x14ac:dyDescent="0.25">
      <c r="A212" s="33">
        <v>162</v>
      </c>
      <c r="B212" s="34" t="s">
        <v>111</v>
      </c>
      <c r="C212" s="35"/>
      <c r="D212" s="35"/>
      <c r="E212" s="2" t="e">
        <f t="shared" si="6"/>
        <v>#DIV/0!</v>
      </c>
      <c r="F212" s="35"/>
      <c r="G212" s="35"/>
      <c r="H212" s="2" t="e">
        <f t="shared" si="7"/>
        <v>#DIV/0!</v>
      </c>
    </row>
    <row r="213" spans="1:8" ht="31.5" hidden="1" x14ac:dyDescent="0.25">
      <c r="A213" s="33">
        <v>163</v>
      </c>
      <c r="B213" s="34" t="s">
        <v>136</v>
      </c>
      <c r="C213" s="35"/>
      <c r="D213" s="35"/>
      <c r="E213" s="2" t="e">
        <f t="shared" si="6"/>
        <v>#DIV/0!</v>
      </c>
      <c r="F213" s="35"/>
      <c r="G213" s="35"/>
      <c r="H213" s="2" t="e">
        <f t="shared" si="7"/>
        <v>#DIV/0!</v>
      </c>
    </row>
    <row r="214" spans="1:8" ht="31.5" x14ac:dyDescent="0.25">
      <c r="A214" s="30"/>
      <c r="B214" s="31" t="s">
        <v>203</v>
      </c>
      <c r="C214" s="32">
        <f>SUM(C215:C221)</f>
        <v>0</v>
      </c>
      <c r="D214" s="32">
        <f>SUM(D215:D221)</f>
        <v>0</v>
      </c>
      <c r="E214" s="2" t="e">
        <f t="shared" si="6"/>
        <v>#DIV/0!</v>
      </c>
      <c r="F214" s="32">
        <f>SUM(F215:F221)</f>
        <v>0</v>
      </c>
      <c r="G214" s="32">
        <f>SUM(G215:G221)</f>
        <v>0</v>
      </c>
      <c r="H214" s="2" t="e">
        <f t="shared" si="7"/>
        <v>#DIV/0!</v>
      </c>
    </row>
    <row r="215" spans="1:8" x14ac:dyDescent="0.25">
      <c r="A215" s="33">
        <v>164</v>
      </c>
      <c r="B215" s="34" t="s">
        <v>137</v>
      </c>
      <c r="C215" s="35"/>
      <c r="D215" s="35"/>
      <c r="E215" s="2" t="e">
        <f t="shared" si="6"/>
        <v>#DIV/0!</v>
      </c>
      <c r="F215" s="35"/>
      <c r="G215" s="35"/>
      <c r="H215" s="2" t="e">
        <f t="shared" si="7"/>
        <v>#DIV/0!</v>
      </c>
    </row>
    <row r="216" spans="1:8" x14ac:dyDescent="0.25">
      <c r="A216" s="33">
        <v>165</v>
      </c>
      <c r="B216" s="34" t="s">
        <v>138</v>
      </c>
      <c r="C216" s="35"/>
      <c r="D216" s="35"/>
      <c r="E216" s="2" t="e">
        <f t="shared" si="6"/>
        <v>#DIV/0!</v>
      </c>
      <c r="F216" s="35"/>
      <c r="G216" s="35"/>
      <c r="H216" s="2" t="e">
        <f t="shared" si="7"/>
        <v>#DIV/0!</v>
      </c>
    </row>
    <row r="217" spans="1:8" x14ac:dyDescent="0.25">
      <c r="A217" s="33">
        <v>166</v>
      </c>
      <c r="B217" s="36" t="s">
        <v>139</v>
      </c>
      <c r="C217" s="35"/>
      <c r="D217" s="35"/>
      <c r="E217" s="2" t="e">
        <f t="shared" si="6"/>
        <v>#DIV/0!</v>
      </c>
      <c r="F217" s="35"/>
      <c r="G217" s="35"/>
      <c r="H217" s="2" t="e">
        <f t="shared" si="7"/>
        <v>#DIV/0!</v>
      </c>
    </row>
    <row r="218" spans="1:8" x14ac:dyDescent="0.25">
      <c r="A218" s="33">
        <v>167</v>
      </c>
      <c r="B218" s="34" t="s">
        <v>140</v>
      </c>
      <c r="C218" s="35"/>
      <c r="D218" s="35"/>
      <c r="E218" s="2" t="e">
        <f t="shared" si="6"/>
        <v>#DIV/0!</v>
      </c>
      <c r="F218" s="35"/>
      <c r="G218" s="35"/>
      <c r="H218" s="2" t="e">
        <f t="shared" si="7"/>
        <v>#DIV/0!</v>
      </c>
    </row>
    <row r="219" spans="1:8" x14ac:dyDescent="0.25">
      <c r="A219" s="33">
        <v>168</v>
      </c>
      <c r="B219" s="34" t="s">
        <v>141</v>
      </c>
      <c r="C219" s="35"/>
      <c r="D219" s="35"/>
      <c r="E219" s="2" t="e">
        <f t="shared" si="6"/>
        <v>#DIV/0!</v>
      </c>
      <c r="F219" s="35"/>
      <c r="G219" s="35"/>
      <c r="H219" s="2" t="e">
        <f t="shared" si="7"/>
        <v>#DIV/0!</v>
      </c>
    </row>
    <row r="220" spans="1:8" ht="31.5" x14ac:dyDescent="0.25">
      <c r="A220" s="33">
        <v>169</v>
      </c>
      <c r="B220" s="36" t="s">
        <v>142</v>
      </c>
      <c r="C220" s="35"/>
      <c r="D220" s="35"/>
      <c r="E220" s="2" t="e">
        <f t="shared" si="6"/>
        <v>#DIV/0!</v>
      </c>
      <c r="F220" s="35"/>
      <c r="G220" s="35"/>
      <c r="H220" s="2" t="e">
        <f t="shared" si="7"/>
        <v>#DIV/0!</v>
      </c>
    </row>
    <row r="221" spans="1:8" ht="63" x14ac:dyDescent="0.25">
      <c r="A221" s="33">
        <v>170</v>
      </c>
      <c r="B221" s="34" t="s">
        <v>225</v>
      </c>
      <c r="C221" s="35"/>
      <c r="D221" s="35"/>
      <c r="E221" s="2" t="e">
        <f t="shared" si="6"/>
        <v>#DIV/0!</v>
      </c>
      <c r="F221" s="35"/>
      <c r="G221" s="35"/>
      <c r="H221" s="2" t="e">
        <f t="shared" si="7"/>
        <v>#DIV/0!</v>
      </c>
    </row>
    <row r="222" spans="1:8" ht="31.5" x14ac:dyDescent="0.25">
      <c r="A222" s="30"/>
      <c r="B222" s="31" t="s">
        <v>207</v>
      </c>
      <c r="C222" s="32">
        <f>SUM(C223:C226)</f>
        <v>0</v>
      </c>
      <c r="D222" s="32">
        <f>SUM(D223:D226)</f>
        <v>0</v>
      </c>
      <c r="E222" s="2" t="e">
        <f t="shared" si="6"/>
        <v>#DIV/0!</v>
      </c>
      <c r="F222" s="32">
        <f>SUM(F223:F226)</f>
        <v>0</v>
      </c>
      <c r="G222" s="32">
        <f>SUM(G223:G226)</f>
        <v>0</v>
      </c>
      <c r="H222" s="2" t="e">
        <f t="shared" si="7"/>
        <v>#DIV/0!</v>
      </c>
    </row>
    <row r="223" spans="1:8" hidden="1" x14ac:dyDescent="0.25">
      <c r="A223" s="33">
        <v>171</v>
      </c>
      <c r="B223" s="34" t="s">
        <v>143</v>
      </c>
      <c r="C223" s="35"/>
      <c r="D223" s="35"/>
      <c r="E223" s="2" t="e">
        <f t="shared" si="6"/>
        <v>#DIV/0!</v>
      </c>
      <c r="F223" s="35"/>
      <c r="G223" s="35"/>
      <c r="H223" s="2" t="e">
        <f t="shared" si="7"/>
        <v>#DIV/0!</v>
      </c>
    </row>
    <row r="224" spans="1:8" hidden="1" x14ac:dyDescent="0.25">
      <c r="A224" s="33">
        <v>172</v>
      </c>
      <c r="B224" s="34" t="s">
        <v>144</v>
      </c>
      <c r="C224" s="35"/>
      <c r="D224" s="35"/>
      <c r="E224" s="2" t="e">
        <f t="shared" si="6"/>
        <v>#DIV/0!</v>
      </c>
      <c r="F224" s="35"/>
      <c r="G224" s="35"/>
      <c r="H224" s="2" t="e">
        <f t="shared" si="7"/>
        <v>#DIV/0!</v>
      </c>
    </row>
    <row r="225" spans="1:8" hidden="1" x14ac:dyDescent="0.25">
      <c r="A225" s="33">
        <v>173</v>
      </c>
      <c r="B225" s="36" t="s">
        <v>145</v>
      </c>
      <c r="C225" s="35"/>
      <c r="D225" s="35"/>
      <c r="E225" s="2" t="e">
        <f t="shared" si="6"/>
        <v>#DIV/0!</v>
      </c>
      <c r="F225" s="35"/>
      <c r="G225" s="35"/>
      <c r="H225" s="2" t="e">
        <f t="shared" si="7"/>
        <v>#DIV/0!</v>
      </c>
    </row>
    <row r="226" spans="1:8" hidden="1" x14ac:dyDescent="0.25">
      <c r="A226" s="33">
        <v>174</v>
      </c>
      <c r="B226" s="34" t="s">
        <v>146</v>
      </c>
      <c r="C226" s="35"/>
      <c r="D226" s="35"/>
      <c r="E226" s="2" t="e">
        <f t="shared" si="6"/>
        <v>#DIV/0!</v>
      </c>
      <c r="F226" s="35"/>
      <c r="G226" s="35"/>
      <c r="H226" s="2" t="e">
        <f t="shared" si="7"/>
        <v>#DIV/0!</v>
      </c>
    </row>
    <row r="227" spans="1:8" ht="31.5" x14ac:dyDescent="0.25">
      <c r="A227" s="30"/>
      <c r="B227" s="31" t="s">
        <v>204</v>
      </c>
      <c r="C227" s="32">
        <f>SUM(C228:C230)</f>
        <v>0</v>
      </c>
      <c r="D227" s="32">
        <f>SUM(D228:D230)</f>
        <v>0</v>
      </c>
      <c r="E227" s="2" t="e">
        <f t="shared" si="6"/>
        <v>#DIV/0!</v>
      </c>
      <c r="F227" s="32">
        <f>SUM(F228:F230)</f>
        <v>0</v>
      </c>
      <c r="G227" s="32">
        <f>SUM(G228:G230)</f>
        <v>0</v>
      </c>
      <c r="H227" s="2" t="e">
        <f t="shared" si="7"/>
        <v>#DIV/0!</v>
      </c>
    </row>
    <row r="228" spans="1:8" ht="31.5" hidden="1" x14ac:dyDescent="0.25">
      <c r="A228" s="33">
        <v>175</v>
      </c>
      <c r="B228" s="34" t="s">
        <v>117</v>
      </c>
      <c r="C228" s="35"/>
      <c r="D228" s="35"/>
      <c r="E228" s="2" t="e">
        <f t="shared" si="6"/>
        <v>#DIV/0!</v>
      </c>
      <c r="F228" s="35"/>
      <c r="G228" s="35"/>
      <c r="H228" s="2" t="e">
        <f t="shared" si="7"/>
        <v>#DIV/0!</v>
      </c>
    </row>
    <row r="229" spans="1:8" hidden="1" x14ac:dyDescent="0.25">
      <c r="A229" s="33">
        <v>176</v>
      </c>
      <c r="B229" s="34" t="s">
        <v>118</v>
      </c>
      <c r="C229" s="35"/>
      <c r="D229" s="35"/>
      <c r="E229" s="2" t="e">
        <f t="shared" si="6"/>
        <v>#DIV/0!</v>
      </c>
      <c r="F229" s="35"/>
      <c r="G229" s="35"/>
      <c r="H229" s="2" t="e">
        <f t="shared" si="7"/>
        <v>#DIV/0!</v>
      </c>
    </row>
    <row r="230" spans="1:8" hidden="1" x14ac:dyDescent="0.25">
      <c r="A230" s="33">
        <v>177</v>
      </c>
      <c r="B230" s="34" t="s">
        <v>119</v>
      </c>
      <c r="C230" s="35"/>
      <c r="D230" s="35"/>
      <c r="E230" s="2" t="e">
        <f t="shared" si="6"/>
        <v>#DIV/0!</v>
      </c>
      <c r="F230" s="35"/>
      <c r="G230" s="35"/>
      <c r="H230" s="2" t="e">
        <f t="shared" si="7"/>
        <v>#DIV/0!</v>
      </c>
    </row>
    <row r="231" spans="1:8" ht="31.5" x14ac:dyDescent="0.25">
      <c r="A231" s="30"/>
      <c r="B231" s="31" t="s">
        <v>208</v>
      </c>
      <c r="C231" s="32">
        <f>SUM(C232:C237)</f>
        <v>0</v>
      </c>
      <c r="D231" s="32">
        <f>SUM(D232:D237)</f>
        <v>0</v>
      </c>
      <c r="E231" s="2" t="e">
        <f t="shared" si="6"/>
        <v>#DIV/0!</v>
      </c>
      <c r="F231" s="32">
        <f>SUM(F232:F237)</f>
        <v>0</v>
      </c>
      <c r="G231" s="32">
        <f>SUM(G232:G237)</f>
        <v>0</v>
      </c>
      <c r="H231" s="2" t="e">
        <f t="shared" si="7"/>
        <v>#DIV/0!</v>
      </c>
    </row>
    <row r="232" spans="1:8" ht="31.5" hidden="1" x14ac:dyDescent="0.25">
      <c r="A232" s="33">
        <v>178</v>
      </c>
      <c r="B232" s="36" t="s">
        <v>147</v>
      </c>
      <c r="C232" s="35"/>
      <c r="D232" s="35"/>
      <c r="E232" s="2" t="e">
        <f t="shared" si="6"/>
        <v>#DIV/0!</v>
      </c>
      <c r="F232" s="35"/>
      <c r="G232" s="35"/>
      <c r="H232" s="2" t="e">
        <f t="shared" si="7"/>
        <v>#DIV/0!</v>
      </c>
    </row>
    <row r="233" spans="1:8" hidden="1" x14ac:dyDescent="0.25">
      <c r="A233" s="33">
        <v>179</v>
      </c>
      <c r="B233" s="36" t="s">
        <v>64</v>
      </c>
      <c r="C233" s="35"/>
      <c r="D233" s="35"/>
      <c r="E233" s="2" t="e">
        <f t="shared" si="6"/>
        <v>#DIV/0!</v>
      </c>
      <c r="F233" s="35"/>
      <c r="G233" s="35"/>
      <c r="H233" s="2" t="e">
        <f t="shared" si="7"/>
        <v>#DIV/0!</v>
      </c>
    </row>
    <row r="234" spans="1:8" hidden="1" x14ac:dyDescent="0.25">
      <c r="A234" s="33">
        <v>180</v>
      </c>
      <c r="B234" s="36" t="s">
        <v>148</v>
      </c>
      <c r="C234" s="35"/>
      <c r="D234" s="35"/>
      <c r="E234" s="2" t="e">
        <f t="shared" si="6"/>
        <v>#DIV/0!</v>
      </c>
      <c r="F234" s="35"/>
      <c r="G234" s="35"/>
      <c r="H234" s="2" t="e">
        <f t="shared" si="7"/>
        <v>#DIV/0!</v>
      </c>
    </row>
    <row r="235" spans="1:8" hidden="1" x14ac:dyDescent="0.25">
      <c r="A235" s="33">
        <v>181</v>
      </c>
      <c r="B235" s="36" t="s">
        <v>149</v>
      </c>
      <c r="C235" s="35"/>
      <c r="D235" s="35"/>
      <c r="E235" s="2" t="e">
        <f t="shared" si="6"/>
        <v>#DIV/0!</v>
      </c>
      <c r="F235" s="35"/>
      <c r="G235" s="35"/>
      <c r="H235" s="2" t="e">
        <f t="shared" si="7"/>
        <v>#DIV/0!</v>
      </c>
    </row>
    <row r="236" spans="1:8" hidden="1" x14ac:dyDescent="0.25">
      <c r="A236" s="33">
        <v>182</v>
      </c>
      <c r="B236" s="34" t="s">
        <v>150</v>
      </c>
      <c r="C236" s="35"/>
      <c r="D236" s="35"/>
      <c r="E236" s="2" t="e">
        <f t="shared" si="6"/>
        <v>#DIV/0!</v>
      </c>
      <c r="F236" s="35"/>
      <c r="G236" s="35"/>
      <c r="H236" s="2" t="e">
        <f t="shared" si="7"/>
        <v>#DIV/0!</v>
      </c>
    </row>
    <row r="237" spans="1:8" ht="31.5" hidden="1" x14ac:dyDescent="0.25">
      <c r="A237" s="33">
        <v>183</v>
      </c>
      <c r="B237" s="36" t="s">
        <v>151</v>
      </c>
      <c r="C237" s="35"/>
      <c r="D237" s="35"/>
      <c r="E237" s="2" t="e">
        <f t="shared" si="6"/>
        <v>#DIV/0!</v>
      </c>
      <c r="F237" s="35"/>
      <c r="G237" s="35"/>
      <c r="H237" s="2" t="e">
        <f t="shared" si="7"/>
        <v>#DIV/0!</v>
      </c>
    </row>
    <row r="238" spans="1:8" ht="31.5" x14ac:dyDescent="0.25">
      <c r="A238" s="30"/>
      <c r="B238" s="43" t="s">
        <v>209</v>
      </c>
      <c r="C238" s="32">
        <f>C239</f>
        <v>0</v>
      </c>
      <c r="D238" s="32">
        <f>D239</f>
        <v>0</v>
      </c>
      <c r="E238" s="2" t="e">
        <f t="shared" si="6"/>
        <v>#DIV/0!</v>
      </c>
      <c r="F238" s="32">
        <f>F239</f>
        <v>0</v>
      </c>
      <c r="G238" s="32">
        <f>G239</f>
        <v>0</v>
      </c>
      <c r="H238" s="2" t="e">
        <f t="shared" si="7"/>
        <v>#DIV/0!</v>
      </c>
    </row>
    <row r="239" spans="1:8" ht="31.5" hidden="1" x14ac:dyDescent="0.25">
      <c r="A239" s="33">
        <v>184</v>
      </c>
      <c r="B239" s="34" t="s">
        <v>152</v>
      </c>
      <c r="C239" s="35"/>
      <c r="D239" s="35"/>
      <c r="E239" s="2" t="e">
        <f t="shared" si="6"/>
        <v>#DIV/0!</v>
      </c>
      <c r="F239" s="35"/>
      <c r="G239" s="35"/>
      <c r="H239" s="2" t="e">
        <f t="shared" si="7"/>
        <v>#DIV/0!</v>
      </c>
    </row>
    <row r="240" spans="1:8" x14ac:dyDescent="0.25">
      <c r="A240" s="30"/>
      <c r="B240" s="31" t="s">
        <v>188</v>
      </c>
      <c r="C240" s="32">
        <f>SUM(C241:C247)</f>
        <v>0</v>
      </c>
      <c r="D240" s="32">
        <f>SUM(D241:D247)</f>
        <v>0</v>
      </c>
      <c r="E240" s="2" t="e">
        <f t="shared" si="6"/>
        <v>#DIV/0!</v>
      </c>
      <c r="F240" s="32">
        <f>SUM(F241:F247)</f>
        <v>0</v>
      </c>
      <c r="G240" s="32">
        <f>SUM(G241:G247)</f>
        <v>0</v>
      </c>
      <c r="H240" s="2" t="e">
        <f t="shared" si="7"/>
        <v>#DIV/0!</v>
      </c>
    </row>
    <row r="241" spans="1:8" hidden="1" x14ac:dyDescent="0.25">
      <c r="A241" s="33">
        <v>185.1</v>
      </c>
      <c r="B241" s="34" t="s">
        <v>189</v>
      </c>
      <c r="C241" s="35"/>
      <c r="D241" s="35"/>
      <c r="E241" s="2" t="e">
        <f t="shared" si="6"/>
        <v>#DIV/0!</v>
      </c>
      <c r="F241" s="35"/>
      <c r="G241" s="35"/>
      <c r="H241" s="2" t="e">
        <f t="shared" si="7"/>
        <v>#DIV/0!</v>
      </c>
    </row>
    <row r="242" spans="1:8" hidden="1" x14ac:dyDescent="0.25">
      <c r="A242" s="33">
        <v>185.2</v>
      </c>
      <c r="B242" s="34" t="s">
        <v>190</v>
      </c>
      <c r="C242" s="35"/>
      <c r="D242" s="35"/>
      <c r="E242" s="2" t="e">
        <f t="shared" si="6"/>
        <v>#DIV/0!</v>
      </c>
      <c r="F242" s="35"/>
      <c r="G242" s="35"/>
      <c r="H242" s="2" t="e">
        <f t="shared" si="7"/>
        <v>#DIV/0!</v>
      </c>
    </row>
    <row r="243" spans="1:8" ht="31.5" hidden="1" x14ac:dyDescent="0.25">
      <c r="A243" s="33">
        <v>186</v>
      </c>
      <c r="B243" s="34" t="s">
        <v>120</v>
      </c>
      <c r="C243" s="35"/>
      <c r="D243" s="35"/>
      <c r="E243" s="2" t="e">
        <f t="shared" si="6"/>
        <v>#DIV/0!</v>
      </c>
      <c r="F243" s="35"/>
      <c r="G243" s="35"/>
      <c r="H243" s="2" t="e">
        <f t="shared" si="7"/>
        <v>#DIV/0!</v>
      </c>
    </row>
    <row r="244" spans="1:8" hidden="1" x14ac:dyDescent="0.25">
      <c r="A244" s="33">
        <v>187</v>
      </c>
      <c r="B244" s="34" t="s">
        <v>153</v>
      </c>
      <c r="C244" s="35"/>
      <c r="D244" s="35"/>
      <c r="E244" s="2" t="e">
        <f t="shared" si="6"/>
        <v>#DIV/0!</v>
      </c>
      <c r="F244" s="35"/>
      <c r="G244" s="35"/>
      <c r="H244" s="2" t="e">
        <f t="shared" si="7"/>
        <v>#DIV/0!</v>
      </c>
    </row>
    <row r="245" spans="1:8" hidden="1" x14ac:dyDescent="0.25">
      <c r="A245" s="33">
        <v>188</v>
      </c>
      <c r="B245" s="34" t="s">
        <v>121</v>
      </c>
      <c r="C245" s="35"/>
      <c r="D245" s="35"/>
      <c r="E245" s="2" t="e">
        <f t="shared" si="6"/>
        <v>#DIV/0!</v>
      </c>
      <c r="F245" s="35"/>
      <c r="G245" s="35"/>
      <c r="H245" s="2" t="e">
        <f t="shared" si="7"/>
        <v>#DIV/0!</v>
      </c>
    </row>
    <row r="246" spans="1:8" ht="31.5" hidden="1" x14ac:dyDescent="0.25">
      <c r="A246" s="33">
        <v>189</v>
      </c>
      <c r="B246" s="34" t="s">
        <v>122</v>
      </c>
      <c r="C246" s="35"/>
      <c r="D246" s="35"/>
      <c r="E246" s="2" t="e">
        <f t="shared" si="6"/>
        <v>#DIV/0!</v>
      </c>
      <c r="F246" s="35"/>
      <c r="G246" s="35"/>
      <c r="H246" s="2" t="e">
        <f t="shared" si="7"/>
        <v>#DIV/0!</v>
      </c>
    </row>
    <row r="247" spans="1:8" ht="31.5" hidden="1" x14ac:dyDescent="0.25">
      <c r="A247" s="33">
        <v>190</v>
      </c>
      <c r="B247" s="34" t="s">
        <v>154</v>
      </c>
      <c r="C247" s="35"/>
      <c r="D247" s="35"/>
      <c r="E247" s="2" t="e">
        <f t="shared" si="6"/>
        <v>#DIV/0!</v>
      </c>
      <c r="F247" s="35"/>
      <c r="G247" s="35"/>
      <c r="H247" s="2" t="e">
        <f t="shared" si="7"/>
        <v>#DIV/0!</v>
      </c>
    </row>
    <row r="248" spans="1:8" ht="31.5" x14ac:dyDescent="0.25">
      <c r="A248" s="30"/>
      <c r="B248" s="31" t="s">
        <v>210</v>
      </c>
      <c r="C248" s="32">
        <f>SUM(C249:C250)</f>
        <v>0</v>
      </c>
      <c r="D248" s="32">
        <f>SUM(D249:D250)</f>
        <v>0</v>
      </c>
      <c r="E248" s="2" t="e">
        <f t="shared" si="6"/>
        <v>#DIV/0!</v>
      </c>
      <c r="F248" s="32">
        <f>SUM(F249:F250)</f>
        <v>0</v>
      </c>
      <c r="G248" s="32">
        <f>SUM(G249:G250)</f>
        <v>0</v>
      </c>
      <c r="H248" s="2" t="e">
        <f t="shared" si="7"/>
        <v>#DIV/0!</v>
      </c>
    </row>
    <row r="249" spans="1:8" hidden="1" x14ac:dyDescent="0.25">
      <c r="A249" s="33">
        <v>191</v>
      </c>
      <c r="B249" s="34" t="s">
        <v>155</v>
      </c>
      <c r="C249" s="35"/>
      <c r="D249" s="35"/>
      <c r="E249" s="2" t="e">
        <f t="shared" si="6"/>
        <v>#DIV/0!</v>
      </c>
      <c r="F249" s="35"/>
      <c r="G249" s="35"/>
      <c r="H249" s="2" t="e">
        <f t="shared" si="7"/>
        <v>#DIV/0!</v>
      </c>
    </row>
    <row r="250" spans="1:8" hidden="1" x14ac:dyDescent="0.25">
      <c r="A250" s="33">
        <v>192</v>
      </c>
      <c r="B250" s="34" t="s">
        <v>156</v>
      </c>
      <c r="C250" s="35"/>
      <c r="D250" s="35"/>
      <c r="E250" s="2" t="e">
        <f t="shared" si="6"/>
        <v>#DIV/0!</v>
      </c>
      <c r="F250" s="35"/>
      <c r="G250" s="35"/>
      <c r="H250" s="2" t="e">
        <f t="shared" si="7"/>
        <v>#DIV/0!</v>
      </c>
    </row>
    <row r="251" spans="1:8" x14ac:dyDescent="0.25">
      <c r="A251" s="30"/>
      <c r="B251" s="31" t="s">
        <v>224</v>
      </c>
      <c r="C251" s="32">
        <f>SUM(C252:C254)</f>
        <v>0</v>
      </c>
      <c r="D251" s="32">
        <f>SUM(D252:D254)</f>
        <v>0</v>
      </c>
      <c r="E251" s="2" t="e">
        <f t="shared" si="6"/>
        <v>#DIV/0!</v>
      </c>
      <c r="F251" s="32">
        <f>SUM(F252:F254)</f>
        <v>0</v>
      </c>
      <c r="G251" s="32">
        <f>SUM(G252:G254)</f>
        <v>0</v>
      </c>
      <c r="H251" s="2" t="e">
        <f t="shared" si="7"/>
        <v>#DIV/0!</v>
      </c>
    </row>
    <row r="252" spans="1:8" ht="31.5" hidden="1" x14ac:dyDescent="0.25">
      <c r="A252" s="33">
        <v>193</v>
      </c>
      <c r="B252" s="36" t="s">
        <v>157</v>
      </c>
      <c r="C252" s="35"/>
      <c r="D252" s="35"/>
      <c r="E252" s="2" t="e">
        <f t="shared" si="6"/>
        <v>#DIV/0!</v>
      </c>
      <c r="F252" s="35"/>
      <c r="G252" s="35"/>
      <c r="H252" s="2" t="e">
        <f t="shared" si="7"/>
        <v>#DIV/0!</v>
      </c>
    </row>
    <row r="253" spans="1:8" hidden="1" x14ac:dyDescent="0.25">
      <c r="A253" s="33">
        <v>194.1</v>
      </c>
      <c r="B253" s="36" t="s">
        <v>123</v>
      </c>
      <c r="C253" s="35"/>
      <c r="D253" s="35"/>
      <c r="E253" s="2" t="e">
        <f t="shared" si="6"/>
        <v>#DIV/0!</v>
      </c>
      <c r="F253" s="35"/>
      <c r="G253" s="35"/>
      <c r="H253" s="2" t="e">
        <f t="shared" si="7"/>
        <v>#DIV/0!</v>
      </c>
    </row>
    <row r="254" spans="1:8" hidden="1" x14ac:dyDescent="0.25">
      <c r="A254" s="33">
        <v>194.2</v>
      </c>
      <c r="B254" s="36" t="s">
        <v>211</v>
      </c>
      <c r="C254" s="35"/>
      <c r="D254" s="35"/>
      <c r="E254" s="2" t="e">
        <f t="shared" si="6"/>
        <v>#DIV/0!</v>
      </c>
      <c r="F254" s="35"/>
      <c r="G254" s="35"/>
      <c r="H254" s="2" t="e">
        <f t="shared" si="7"/>
        <v>#DIV/0!</v>
      </c>
    </row>
    <row r="255" spans="1:8" ht="31.5" x14ac:dyDescent="0.25">
      <c r="A255" s="30"/>
      <c r="B255" s="31" t="s">
        <v>212</v>
      </c>
      <c r="C255" s="32">
        <f>SUM(C256:C258)</f>
        <v>0</v>
      </c>
      <c r="D255" s="32">
        <f>SUM(D256:D258)</f>
        <v>0</v>
      </c>
      <c r="E255" s="2" t="e">
        <f t="shared" si="6"/>
        <v>#DIV/0!</v>
      </c>
      <c r="F255" s="32">
        <f>SUM(F256:F258)</f>
        <v>0</v>
      </c>
      <c r="G255" s="32">
        <f>SUM(G256:G258)</f>
        <v>0</v>
      </c>
      <c r="H255" s="2" t="e">
        <f t="shared" si="7"/>
        <v>#DIV/0!</v>
      </c>
    </row>
    <row r="256" spans="1:8" ht="31.5" hidden="1" x14ac:dyDescent="0.25">
      <c r="A256" s="33">
        <v>195</v>
      </c>
      <c r="B256" s="34" t="s">
        <v>158</v>
      </c>
      <c r="C256" s="35"/>
      <c r="D256" s="35"/>
      <c r="E256" s="2" t="e">
        <f t="shared" si="6"/>
        <v>#DIV/0!</v>
      </c>
      <c r="F256" s="35"/>
      <c r="G256" s="35"/>
      <c r="H256" s="2" t="e">
        <f t="shared" si="7"/>
        <v>#DIV/0!</v>
      </c>
    </row>
    <row r="257" spans="1:11" hidden="1" x14ac:dyDescent="0.25">
      <c r="A257" s="33">
        <v>196</v>
      </c>
      <c r="B257" s="34" t="s">
        <v>159</v>
      </c>
      <c r="C257" s="35"/>
      <c r="D257" s="35"/>
      <c r="E257" s="2" t="e">
        <f t="shared" si="6"/>
        <v>#DIV/0!</v>
      </c>
      <c r="F257" s="35"/>
      <c r="G257" s="35"/>
      <c r="H257" s="2" t="e">
        <f t="shared" si="7"/>
        <v>#DIV/0!</v>
      </c>
    </row>
    <row r="258" spans="1:11" hidden="1" x14ac:dyDescent="0.25">
      <c r="A258" s="33">
        <v>197</v>
      </c>
      <c r="B258" s="34" t="s">
        <v>160</v>
      </c>
      <c r="C258" s="35"/>
      <c r="D258" s="35"/>
      <c r="E258" s="2" t="e">
        <f t="shared" si="6"/>
        <v>#DIV/0!</v>
      </c>
      <c r="F258" s="35"/>
      <c r="G258" s="35"/>
      <c r="H258" s="2" t="e">
        <f t="shared" si="7"/>
        <v>#DIV/0!</v>
      </c>
    </row>
    <row r="259" spans="1:11" ht="31.5" x14ac:dyDescent="0.25">
      <c r="A259" s="30">
        <v>198</v>
      </c>
      <c r="B259" s="31" t="s">
        <v>124</v>
      </c>
      <c r="C259" s="38">
        <v>0</v>
      </c>
      <c r="D259" s="38">
        <v>0</v>
      </c>
      <c r="E259" s="2" t="e">
        <f t="shared" si="6"/>
        <v>#DIV/0!</v>
      </c>
      <c r="F259" s="38">
        <v>0</v>
      </c>
      <c r="G259" s="38">
        <v>0</v>
      </c>
      <c r="H259" s="2" t="e">
        <f t="shared" si="7"/>
        <v>#DIV/0!</v>
      </c>
    </row>
    <row r="260" spans="1:11" x14ac:dyDescent="0.25">
      <c r="A260" s="30">
        <v>199</v>
      </c>
      <c r="B260" s="31" t="s">
        <v>125</v>
      </c>
      <c r="C260" s="38">
        <v>0</v>
      </c>
      <c r="D260" s="38">
        <v>0</v>
      </c>
      <c r="E260" s="2" t="e">
        <f t="shared" si="6"/>
        <v>#DIV/0!</v>
      </c>
      <c r="F260" s="38">
        <v>0</v>
      </c>
      <c r="G260" s="38">
        <v>0</v>
      </c>
      <c r="H260" s="2" t="e">
        <f t="shared" si="7"/>
        <v>#DIV/0!</v>
      </c>
    </row>
    <row r="261" spans="1:11" x14ac:dyDescent="0.25">
      <c r="A261" s="67" t="s">
        <v>286</v>
      </c>
      <c r="B261" s="26" t="s">
        <v>231</v>
      </c>
      <c r="C261" s="20">
        <f t="shared" ref="C261:D261" si="8">+SUM(C262:C268)</f>
        <v>0</v>
      </c>
      <c r="D261" s="20">
        <f t="shared" si="8"/>
        <v>0</v>
      </c>
      <c r="E261" s="2" t="e">
        <f t="shared" si="6"/>
        <v>#DIV/0!</v>
      </c>
      <c r="F261" s="20">
        <f t="shared" ref="F261" si="9">+SUM(F262:F268)</f>
        <v>0</v>
      </c>
      <c r="G261" s="20">
        <f t="shared" ref="G261" si="10">+SUM(G262:G268)</f>
        <v>0</v>
      </c>
      <c r="H261" s="2" t="e">
        <f t="shared" si="7"/>
        <v>#DIV/0!</v>
      </c>
    </row>
    <row r="262" spans="1:11" x14ac:dyDescent="0.25">
      <c r="A262" s="33">
        <v>1</v>
      </c>
      <c r="B262" s="34" t="s">
        <v>232</v>
      </c>
      <c r="C262" s="44"/>
      <c r="D262" s="44"/>
      <c r="E262" s="2" t="e">
        <f t="shared" si="6"/>
        <v>#DIV/0!</v>
      </c>
      <c r="F262" s="44"/>
      <c r="G262" s="44"/>
      <c r="H262" s="2" t="e">
        <f t="shared" si="7"/>
        <v>#DIV/0!</v>
      </c>
    </row>
    <row r="263" spans="1:11" x14ac:dyDescent="0.25">
      <c r="A263" s="33">
        <v>2</v>
      </c>
      <c r="B263" s="34" t="s">
        <v>233</v>
      </c>
      <c r="C263" s="44"/>
      <c r="D263" s="44"/>
      <c r="E263" s="2" t="e">
        <f t="shared" si="6"/>
        <v>#DIV/0!</v>
      </c>
      <c r="F263" s="44"/>
      <c r="G263" s="44"/>
      <c r="H263" s="2" t="e">
        <f t="shared" si="7"/>
        <v>#DIV/0!</v>
      </c>
    </row>
    <row r="264" spans="1:11" x14ac:dyDescent="0.25">
      <c r="A264" s="33">
        <v>3</v>
      </c>
      <c r="B264" s="34" t="s">
        <v>234</v>
      </c>
      <c r="C264" s="44"/>
      <c r="D264" s="44"/>
      <c r="E264" s="2" t="e">
        <f t="shared" si="6"/>
        <v>#DIV/0!</v>
      </c>
      <c r="F264" s="44"/>
      <c r="G264" s="44"/>
      <c r="H264" s="2" t="e">
        <f t="shared" si="7"/>
        <v>#DIV/0!</v>
      </c>
    </row>
    <row r="265" spans="1:11" x14ac:dyDescent="0.25">
      <c r="A265" s="33">
        <v>4</v>
      </c>
      <c r="B265" s="34" t="s">
        <v>235</v>
      </c>
      <c r="C265" s="44"/>
      <c r="D265" s="44"/>
      <c r="E265" s="2" t="e">
        <f t="shared" si="6"/>
        <v>#DIV/0!</v>
      </c>
      <c r="F265" s="44"/>
      <c r="G265" s="44"/>
      <c r="H265" s="2" t="e">
        <f t="shared" si="7"/>
        <v>#DIV/0!</v>
      </c>
    </row>
    <row r="266" spans="1:11" x14ac:dyDescent="0.25">
      <c r="A266" s="33">
        <v>5</v>
      </c>
      <c r="B266" s="34" t="s">
        <v>236</v>
      </c>
      <c r="C266" s="44"/>
      <c r="D266" s="44"/>
      <c r="E266" s="2" t="e">
        <f t="shared" si="6"/>
        <v>#DIV/0!</v>
      </c>
      <c r="F266" s="44"/>
      <c r="G266" s="44"/>
      <c r="H266" s="2" t="e">
        <f t="shared" si="7"/>
        <v>#DIV/0!</v>
      </c>
    </row>
    <row r="267" spans="1:11" ht="31.5" x14ac:dyDescent="0.25">
      <c r="A267" s="33">
        <v>6</v>
      </c>
      <c r="B267" s="34" t="s">
        <v>237</v>
      </c>
      <c r="C267" s="44"/>
      <c r="D267" s="44"/>
      <c r="E267" s="2" t="e">
        <f t="shared" si="6"/>
        <v>#DIV/0!</v>
      </c>
      <c r="F267" s="44"/>
      <c r="G267" s="44"/>
      <c r="H267" s="2" t="e">
        <f t="shared" si="7"/>
        <v>#DIV/0!</v>
      </c>
    </row>
    <row r="268" spans="1:11" x14ac:dyDescent="0.25">
      <c r="A268" s="33">
        <v>7</v>
      </c>
      <c r="B268" s="34" t="s">
        <v>238</v>
      </c>
      <c r="C268" s="44"/>
      <c r="D268" s="44"/>
      <c r="E268" s="2" t="e">
        <f t="shared" ref="E268:E269" si="11">+(C268-D268)/C268</f>
        <v>#DIV/0!</v>
      </c>
      <c r="F268" s="44"/>
      <c r="G268" s="44"/>
      <c r="H268" s="2" t="e">
        <f t="shared" ref="H268:H269" si="12">+(F268-G268)/F268</f>
        <v>#DIV/0!</v>
      </c>
    </row>
    <row r="269" spans="1:11" x14ac:dyDescent="0.25">
      <c r="A269" s="45"/>
      <c r="B269" s="46" t="s">
        <v>226</v>
      </c>
      <c r="C269" s="47">
        <f t="shared" ref="C269:G269" si="13">+C261+C9</f>
        <v>0</v>
      </c>
      <c r="D269" s="47">
        <f t="shared" si="13"/>
        <v>0</v>
      </c>
      <c r="E269" s="2" t="e">
        <f t="shared" si="11"/>
        <v>#DIV/0!</v>
      </c>
      <c r="F269" s="47">
        <f t="shared" si="13"/>
        <v>0</v>
      </c>
      <c r="G269" s="47">
        <f t="shared" si="13"/>
        <v>0</v>
      </c>
      <c r="H269" s="2" t="e">
        <f t="shared" si="12"/>
        <v>#DIV/0!</v>
      </c>
    </row>
    <row r="270" spans="1:11" ht="32.25" customHeight="1" x14ac:dyDescent="0.25"/>
    <row r="271" spans="1:11" ht="18.75" x14ac:dyDescent="0.3">
      <c r="A271" s="53" t="s">
        <v>294</v>
      </c>
      <c r="C271" s="52" t="s">
        <v>295</v>
      </c>
      <c r="D271" s="21"/>
      <c r="F271" s="52" t="s">
        <v>293</v>
      </c>
      <c r="G271" s="21"/>
      <c r="H271" s="52"/>
      <c r="J271" s="52"/>
      <c r="K271" s="10"/>
    </row>
  </sheetData>
  <mergeCells count="11">
    <mergeCell ref="F7:H7"/>
    <mergeCell ref="A1:H1"/>
    <mergeCell ref="A2:H2"/>
    <mergeCell ref="A3:H3"/>
    <mergeCell ref="A4:H4"/>
    <mergeCell ref="G5:H5"/>
    <mergeCell ref="A6:A8"/>
    <mergeCell ref="B6:B8"/>
    <mergeCell ref="C6:E6"/>
    <mergeCell ref="F6:H6"/>
    <mergeCell ref="C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71"/>
  <sheetViews>
    <sheetView topLeftCell="A25" zoomScale="85" zoomScaleNormal="85" workbookViewId="0">
      <selection activeCell="B10" sqref="B10"/>
    </sheetView>
  </sheetViews>
  <sheetFormatPr defaultColWidth="8.7109375" defaultRowHeight="15.75" x14ac:dyDescent="0.25"/>
  <cols>
    <col min="1" max="1" width="10.28515625" style="48" customWidth="1"/>
    <col min="2" max="2" width="50.85546875" style="21" customWidth="1"/>
    <col min="3" max="4" width="9" style="49" customWidth="1"/>
    <col min="5" max="5" width="11" style="49" bestFit="1" customWidth="1"/>
    <col min="6" max="7" width="9" style="49" customWidth="1"/>
    <col min="8" max="8" width="11" style="49" bestFit="1" customWidth="1"/>
    <col min="9" max="16384" width="8.7109375" style="21"/>
  </cols>
  <sheetData>
    <row r="1" spans="1:8" ht="31.5" customHeight="1" x14ac:dyDescent="0.25">
      <c r="A1" s="69" t="s">
        <v>287</v>
      </c>
      <c r="B1" s="69"/>
      <c r="C1" s="69"/>
      <c r="D1" s="69"/>
      <c r="E1" s="69"/>
      <c r="F1" s="69"/>
      <c r="G1" s="69"/>
      <c r="H1" s="69"/>
    </row>
    <row r="2" spans="1:8" x14ac:dyDescent="0.25">
      <c r="A2" s="69" t="s">
        <v>283</v>
      </c>
      <c r="B2" s="69"/>
      <c r="C2" s="69"/>
      <c r="D2" s="69"/>
      <c r="E2" s="69"/>
      <c r="F2" s="69"/>
      <c r="G2" s="69"/>
      <c r="H2" s="69"/>
    </row>
    <row r="3" spans="1:8" ht="17.25" customHeight="1" x14ac:dyDescent="0.25">
      <c r="A3" s="69" t="s">
        <v>290</v>
      </c>
      <c r="B3" s="69"/>
      <c r="C3" s="69"/>
      <c r="D3" s="69"/>
      <c r="E3" s="69"/>
      <c r="F3" s="69"/>
      <c r="G3" s="69"/>
      <c r="H3" s="69"/>
    </row>
    <row r="4" spans="1:8" x14ac:dyDescent="0.25">
      <c r="A4" s="69" t="s">
        <v>288</v>
      </c>
      <c r="B4" s="69"/>
      <c r="C4" s="69"/>
      <c r="D4" s="69"/>
      <c r="E4" s="69"/>
      <c r="F4" s="69"/>
      <c r="G4" s="69"/>
      <c r="H4" s="69"/>
    </row>
    <row r="5" spans="1:8" x14ac:dyDescent="0.25">
      <c r="A5" s="22"/>
      <c r="B5" s="23"/>
      <c r="C5" s="24"/>
      <c r="D5" s="24"/>
      <c r="E5" s="24"/>
      <c r="F5" s="24"/>
      <c r="G5" s="70" t="s">
        <v>230</v>
      </c>
      <c r="H5" s="70"/>
    </row>
    <row r="6" spans="1:8" ht="33.75" customHeight="1" x14ac:dyDescent="0.25">
      <c r="A6" s="71" t="s">
        <v>221</v>
      </c>
      <c r="B6" s="71" t="s">
        <v>0</v>
      </c>
      <c r="C6" s="72" t="s">
        <v>291</v>
      </c>
      <c r="D6" s="72"/>
      <c r="E6" s="72"/>
      <c r="F6" s="72" t="s">
        <v>292</v>
      </c>
      <c r="G6" s="72"/>
      <c r="H6" s="72"/>
    </row>
    <row r="7" spans="1:8" ht="15.75" customHeight="1" x14ac:dyDescent="0.25">
      <c r="A7" s="71"/>
      <c r="B7" s="71"/>
      <c r="C7" s="68" t="s">
        <v>218</v>
      </c>
      <c r="D7" s="68"/>
      <c r="E7" s="68"/>
      <c r="F7" s="68" t="s">
        <v>218</v>
      </c>
      <c r="G7" s="68"/>
      <c r="H7" s="68"/>
    </row>
    <row r="8" spans="1:8" ht="103.5" customHeight="1" x14ac:dyDescent="0.25">
      <c r="A8" s="71"/>
      <c r="B8" s="71"/>
      <c r="C8" s="1" t="s">
        <v>229</v>
      </c>
      <c r="D8" s="1" t="s">
        <v>220</v>
      </c>
      <c r="E8" s="1" t="s">
        <v>219</v>
      </c>
      <c r="F8" s="1" t="s">
        <v>229</v>
      </c>
      <c r="G8" s="1" t="s">
        <v>220</v>
      </c>
      <c r="H8" s="1" t="s">
        <v>219</v>
      </c>
    </row>
    <row r="9" spans="1:8" ht="63" x14ac:dyDescent="0.25">
      <c r="A9" s="66" t="s">
        <v>284</v>
      </c>
      <c r="B9" s="26" t="s">
        <v>285</v>
      </c>
      <c r="C9" s="20">
        <f>+C10+C80+C114+C164+C196</f>
        <v>0</v>
      </c>
      <c r="D9" s="20">
        <f>+D10+D80+D114+D164+D196</f>
        <v>0</v>
      </c>
      <c r="E9" s="2" t="e">
        <f t="shared" ref="E9" si="0">+(C9-D9)/C9</f>
        <v>#DIV/0!</v>
      </c>
      <c r="F9" s="20">
        <f>+F10+F80+F114+F164+F196</f>
        <v>0</v>
      </c>
      <c r="G9" s="20">
        <f>+G10+G80+G114+G164+G196</f>
        <v>0</v>
      </c>
      <c r="H9" s="2" t="e">
        <f t="shared" ref="H9" si="1">+(F9-G9)/F9</f>
        <v>#DIV/0!</v>
      </c>
    </row>
    <row r="10" spans="1:8" ht="14.45" customHeight="1" x14ac:dyDescent="0.25">
      <c r="A10" s="30"/>
      <c r="B10" s="31" t="s">
        <v>164</v>
      </c>
      <c r="C10" s="32">
        <f>SUM(C11:C28)</f>
        <v>0</v>
      </c>
      <c r="D10" s="32">
        <f>SUM(D11:D28)</f>
        <v>0</v>
      </c>
      <c r="E10" s="2" t="e">
        <f t="shared" ref="E10:E73" si="2">+(C10-D10)/C10</f>
        <v>#DIV/0!</v>
      </c>
      <c r="F10" s="32">
        <f>SUM(F11:F28)</f>
        <v>0</v>
      </c>
      <c r="G10" s="32">
        <f>SUM(G11:G28)</f>
        <v>0</v>
      </c>
      <c r="H10" s="2" t="e">
        <f t="shared" ref="H10:H73" si="3">+(F10-G10)/F10</f>
        <v>#DIV/0!</v>
      </c>
    </row>
    <row r="11" spans="1:8" ht="32.25" customHeight="1" x14ac:dyDescent="0.25">
      <c r="A11" s="30"/>
      <c r="B11" s="37" t="s">
        <v>166</v>
      </c>
      <c r="C11" s="32">
        <f>SUM(C12:C13)</f>
        <v>0</v>
      </c>
      <c r="D11" s="32">
        <f>SUM(D12:D13)</f>
        <v>0</v>
      </c>
      <c r="E11" s="2" t="e">
        <f t="shared" si="2"/>
        <v>#DIV/0!</v>
      </c>
      <c r="F11" s="32">
        <f>SUM(F12:F13)</f>
        <v>0</v>
      </c>
      <c r="G11" s="32">
        <f>SUM(G12:G13)</f>
        <v>0</v>
      </c>
      <c r="H11" s="2" t="e">
        <f t="shared" si="3"/>
        <v>#DIV/0!</v>
      </c>
    </row>
    <row r="12" spans="1:8" ht="31.5" x14ac:dyDescent="0.25">
      <c r="A12" s="30"/>
      <c r="B12" s="31" t="s">
        <v>167</v>
      </c>
      <c r="C12" s="32">
        <f>SUM(C13:C23)</f>
        <v>0</v>
      </c>
      <c r="D12" s="32">
        <f>SUM(D13:D23)</f>
        <v>0</v>
      </c>
      <c r="E12" s="2" t="e">
        <f t="shared" si="2"/>
        <v>#DIV/0!</v>
      </c>
      <c r="F12" s="32">
        <f>SUM(F13:F23)</f>
        <v>0</v>
      </c>
      <c r="G12" s="32">
        <f>SUM(G13:G23)</f>
        <v>0</v>
      </c>
      <c r="H12" s="2" t="e">
        <f t="shared" si="3"/>
        <v>#DIV/0!</v>
      </c>
    </row>
    <row r="13" spans="1:8" ht="31.5" x14ac:dyDescent="0.25">
      <c r="A13" s="30"/>
      <c r="B13" s="31" t="s">
        <v>168</v>
      </c>
      <c r="C13" s="32">
        <f>SUM(C14:C16)</f>
        <v>0</v>
      </c>
      <c r="D13" s="32">
        <f>SUM(D14:D16)</f>
        <v>0</v>
      </c>
      <c r="E13" s="2" t="e">
        <f t="shared" si="2"/>
        <v>#DIV/0!</v>
      </c>
      <c r="F13" s="32">
        <f>SUM(F14:F16)</f>
        <v>0</v>
      </c>
      <c r="G13" s="32">
        <f>SUM(G14:G16)</f>
        <v>0</v>
      </c>
      <c r="H13" s="2" t="e">
        <f t="shared" si="3"/>
        <v>#DIV/0!</v>
      </c>
    </row>
    <row r="14" spans="1:8" ht="31.5" x14ac:dyDescent="0.25">
      <c r="A14" s="30"/>
      <c r="B14" s="31" t="s">
        <v>169</v>
      </c>
      <c r="C14" s="32">
        <f>SUM(C15:C21)</f>
        <v>0</v>
      </c>
      <c r="D14" s="32">
        <f>SUM(D15:D21)</f>
        <v>0</v>
      </c>
      <c r="E14" s="2" t="e">
        <f t="shared" si="2"/>
        <v>#DIV/0!</v>
      </c>
      <c r="F14" s="32">
        <f>SUM(F15:F21)</f>
        <v>0</v>
      </c>
      <c r="G14" s="32">
        <f>SUM(G15:G21)</f>
        <v>0</v>
      </c>
      <c r="H14" s="2" t="e">
        <f t="shared" si="3"/>
        <v>#DIV/0!</v>
      </c>
    </row>
    <row r="15" spans="1:8" ht="31.5" x14ac:dyDescent="0.25">
      <c r="A15" s="30"/>
      <c r="B15" s="31" t="s">
        <v>170</v>
      </c>
      <c r="C15" s="32">
        <f>SUM(C16:C25)</f>
        <v>0</v>
      </c>
      <c r="D15" s="32">
        <f>SUM(D16:D25)</f>
        <v>0</v>
      </c>
      <c r="E15" s="2" t="e">
        <f t="shared" si="2"/>
        <v>#DIV/0!</v>
      </c>
      <c r="F15" s="32">
        <f>SUM(F16:F25)</f>
        <v>0</v>
      </c>
      <c r="G15" s="32">
        <f>SUM(G16:G25)</f>
        <v>0</v>
      </c>
      <c r="H15" s="2" t="e">
        <f t="shared" si="3"/>
        <v>#DIV/0!</v>
      </c>
    </row>
    <row r="16" spans="1:8" x14ac:dyDescent="0.25">
      <c r="A16" s="30"/>
      <c r="B16" s="31" t="s">
        <v>171</v>
      </c>
      <c r="C16" s="32">
        <f>SUM(C17:C26)</f>
        <v>0</v>
      </c>
      <c r="D16" s="32">
        <f>SUM(D17:D26)</f>
        <v>0</v>
      </c>
      <c r="E16" s="2" t="e">
        <f t="shared" si="2"/>
        <v>#DIV/0!</v>
      </c>
      <c r="F16" s="32">
        <f>SUM(F17:F26)</f>
        <v>0</v>
      </c>
      <c r="G16" s="32">
        <f>SUM(G17:G26)</f>
        <v>0</v>
      </c>
      <c r="H16" s="2" t="e">
        <f t="shared" si="3"/>
        <v>#DIV/0!</v>
      </c>
    </row>
    <row r="17" spans="1:8" ht="47.25" x14ac:dyDescent="0.25">
      <c r="A17" s="30">
        <v>62</v>
      </c>
      <c r="B17" s="37" t="s">
        <v>172</v>
      </c>
      <c r="C17" s="38">
        <v>0</v>
      </c>
      <c r="D17" s="38">
        <v>0</v>
      </c>
      <c r="E17" s="2" t="e">
        <f t="shared" si="2"/>
        <v>#DIV/0!</v>
      </c>
      <c r="F17" s="38">
        <v>0</v>
      </c>
      <c r="G17" s="38">
        <v>0</v>
      </c>
      <c r="H17" s="2" t="e">
        <f t="shared" si="3"/>
        <v>#DIV/0!</v>
      </c>
    </row>
    <row r="18" spans="1:8" ht="47.25" x14ac:dyDescent="0.25">
      <c r="A18" s="30">
        <v>63</v>
      </c>
      <c r="B18" s="31" t="s">
        <v>173</v>
      </c>
      <c r="C18" s="38">
        <v>0</v>
      </c>
      <c r="D18" s="38">
        <v>0</v>
      </c>
      <c r="E18" s="2" t="e">
        <f t="shared" si="2"/>
        <v>#DIV/0!</v>
      </c>
      <c r="F18" s="38">
        <v>0</v>
      </c>
      <c r="G18" s="38">
        <v>0</v>
      </c>
      <c r="H18" s="2" t="e">
        <f t="shared" si="3"/>
        <v>#DIV/0!</v>
      </c>
    </row>
    <row r="19" spans="1:8" ht="47.25" x14ac:dyDescent="0.25">
      <c r="A19" s="30"/>
      <c r="B19" s="31" t="s">
        <v>174</v>
      </c>
      <c r="C19" s="32">
        <f>SUM(C20:C24)</f>
        <v>0</v>
      </c>
      <c r="D19" s="32">
        <f>SUM(D20:D24)</f>
        <v>0</v>
      </c>
      <c r="E19" s="2" t="e">
        <f t="shared" si="2"/>
        <v>#DIV/0!</v>
      </c>
      <c r="F19" s="32">
        <f>SUM(F20:F24)</f>
        <v>0</v>
      </c>
      <c r="G19" s="32">
        <f>SUM(G20:G24)</f>
        <v>0</v>
      </c>
      <c r="H19" s="2" t="e">
        <f t="shared" si="3"/>
        <v>#DIV/0!</v>
      </c>
    </row>
    <row r="20" spans="1:8" ht="47.25" x14ac:dyDescent="0.25">
      <c r="A20" s="30"/>
      <c r="B20" s="37" t="s">
        <v>175</v>
      </c>
      <c r="C20" s="32">
        <f>SUM(C21:C24)</f>
        <v>0</v>
      </c>
      <c r="D20" s="32">
        <f>SUM(D21:D24)</f>
        <v>0</v>
      </c>
      <c r="E20" s="2" t="e">
        <f t="shared" si="2"/>
        <v>#DIV/0!</v>
      </c>
      <c r="F20" s="32">
        <f>SUM(F21:F24)</f>
        <v>0</v>
      </c>
      <c r="G20" s="32">
        <f>SUM(G21:G24)</f>
        <v>0</v>
      </c>
      <c r="H20" s="2" t="e">
        <f t="shared" si="3"/>
        <v>#DIV/0!</v>
      </c>
    </row>
    <row r="21" spans="1:8" ht="47.25" x14ac:dyDescent="0.25">
      <c r="A21" s="30"/>
      <c r="B21" s="37" t="s">
        <v>176</v>
      </c>
      <c r="C21" s="32">
        <f>SUM(C22:C33)</f>
        <v>0</v>
      </c>
      <c r="D21" s="32">
        <f>SUM(D22:D33)</f>
        <v>0</v>
      </c>
      <c r="E21" s="2" t="e">
        <f t="shared" si="2"/>
        <v>#DIV/0!</v>
      </c>
      <c r="F21" s="32">
        <f>SUM(F22:F33)</f>
        <v>0</v>
      </c>
      <c r="G21" s="32">
        <f>SUM(G22:G33)</f>
        <v>0</v>
      </c>
      <c r="H21" s="2" t="e">
        <f t="shared" si="3"/>
        <v>#DIV/0!</v>
      </c>
    </row>
    <row r="22" spans="1:8" ht="47.25" x14ac:dyDescent="0.25">
      <c r="A22" s="30"/>
      <c r="B22" s="31" t="s">
        <v>177</v>
      </c>
      <c r="C22" s="32">
        <f>SUM(C23:C26)</f>
        <v>0</v>
      </c>
      <c r="D22" s="32">
        <f>SUM(D23:D26)</f>
        <v>0</v>
      </c>
      <c r="E22" s="2" t="e">
        <f t="shared" si="2"/>
        <v>#DIV/0!</v>
      </c>
      <c r="F22" s="32">
        <f>SUM(F23:F26)</f>
        <v>0</v>
      </c>
      <c r="G22" s="32">
        <f>SUM(G23:G26)</f>
        <v>0</v>
      </c>
      <c r="H22" s="2" t="e">
        <f t="shared" si="3"/>
        <v>#DIV/0!</v>
      </c>
    </row>
    <row r="23" spans="1:8" ht="47.25" x14ac:dyDescent="0.25">
      <c r="A23" s="30">
        <v>84</v>
      </c>
      <c r="B23" s="31" t="s">
        <v>178</v>
      </c>
      <c r="C23" s="38">
        <v>0</v>
      </c>
      <c r="D23" s="38">
        <v>0</v>
      </c>
      <c r="E23" s="2" t="e">
        <f t="shared" si="2"/>
        <v>#DIV/0!</v>
      </c>
      <c r="F23" s="38">
        <v>0</v>
      </c>
      <c r="G23" s="38">
        <v>0</v>
      </c>
      <c r="H23" s="2" t="e">
        <f t="shared" si="3"/>
        <v>#DIV/0!</v>
      </c>
    </row>
    <row r="24" spans="1:8" ht="47.25" x14ac:dyDescent="0.25">
      <c r="A24" s="30">
        <v>85</v>
      </c>
      <c r="B24" s="31" t="s">
        <v>179</v>
      </c>
      <c r="C24" s="38">
        <v>0</v>
      </c>
      <c r="D24" s="38">
        <v>0</v>
      </c>
      <c r="E24" s="2" t="e">
        <f t="shared" si="2"/>
        <v>#DIV/0!</v>
      </c>
      <c r="F24" s="38">
        <v>0</v>
      </c>
      <c r="G24" s="38">
        <v>0</v>
      </c>
      <c r="H24" s="2" t="e">
        <f t="shared" si="3"/>
        <v>#DIV/0!</v>
      </c>
    </row>
    <row r="25" spans="1:8" ht="47.25" x14ac:dyDescent="0.25">
      <c r="A25" s="30">
        <v>86</v>
      </c>
      <c r="B25" s="31" t="s">
        <v>180</v>
      </c>
      <c r="C25" s="38">
        <v>0</v>
      </c>
      <c r="D25" s="38">
        <v>0</v>
      </c>
      <c r="E25" s="2" t="e">
        <f t="shared" si="2"/>
        <v>#DIV/0!</v>
      </c>
      <c r="F25" s="38">
        <v>0</v>
      </c>
      <c r="G25" s="38">
        <v>0</v>
      </c>
      <c r="H25" s="2" t="e">
        <f t="shared" si="3"/>
        <v>#DIV/0!</v>
      </c>
    </row>
    <row r="26" spans="1:8" ht="47.25" x14ac:dyDescent="0.25">
      <c r="A26" s="30"/>
      <c r="B26" s="31" t="s">
        <v>181</v>
      </c>
      <c r="C26" s="32">
        <f>SUM(C27:C36)</f>
        <v>0</v>
      </c>
      <c r="D26" s="32">
        <f>SUM(D27:D36)</f>
        <v>0</v>
      </c>
      <c r="E26" s="2" t="e">
        <f t="shared" si="2"/>
        <v>#DIV/0!</v>
      </c>
      <c r="F26" s="32">
        <f>SUM(F27:F36)</f>
        <v>0</v>
      </c>
      <c r="G26" s="32">
        <f>SUM(G27:G36)</f>
        <v>0</v>
      </c>
      <c r="H26" s="2" t="e">
        <f t="shared" si="3"/>
        <v>#DIV/0!</v>
      </c>
    </row>
    <row r="27" spans="1:8" ht="31.5" x14ac:dyDescent="0.25">
      <c r="A27" s="30"/>
      <c r="B27" s="37" t="s">
        <v>182</v>
      </c>
      <c r="C27" s="32">
        <f>SUM(C28:C29)</f>
        <v>0</v>
      </c>
      <c r="D27" s="32">
        <f>SUM(D28:D29)</f>
        <v>0</v>
      </c>
      <c r="E27" s="2" t="e">
        <f t="shared" si="2"/>
        <v>#DIV/0!</v>
      </c>
      <c r="F27" s="32">
        <f>SUM(F28:F29)</f>
        <v>0</v>
      </c>
      <c r="G27" s="32">
        <f>SUM(G28:G29)</f>
        <v>0</v>
      </c>
      <c r="H27" s="2" t="e">
        <f t="shared" si="3"/>
        <v>#DIV/0!</v>
      </c>
    </row>
    <row r="28" spans="1:8" ht="47.25" x14ac:dyDescent="0.25">
      <c r="A28" s="30"/>
      <c r="B28" s="31" t="s">
        <v>183</v>
      </c>
      <c r="C28" s="32">
        <f>SUM(C29:C33)</f>
        <v>0</v>
      </c>
      <c r="D28" s="32">
        <f>SUM(D29:D33)</f>
        <v>0</v>
      </c>
      <c r="E28" s="2" t="e">
        <f t="shared" si="2"/>
        <v>#DIV/0!</v>
      </c>
      <c r="F28" s="32">
        <f>SUM(F29:F33)</f>
        <v>0</v>
      </c>
      <c r="G28" s="32">
        <f>SUM(G29:G33)</f>
        <v>0</v>
      </c>
      <c r="H28" s="2" t="e">
        <f t="shared" si="3"/>
        <v>#DIV/0!</v>
      </c>
    </row>
    <row r="29" spans="1:8" ht="31.5" x14ac:dyDescent="0.25">
      <c r="A29" s="30"/>
      <c r="B29" s="31" t="s">
        <v>184</v>
      </c>
      <c r="C29" s="32">
        <f>SUM(C30:C32)</f>
        <v>0</v>
      </c>
      <c r="D29" s="32">
        <f>SUM(D30:D32)</f>
        <v>0</v>
      </c>
      <c r="E29" s="2" t="e">
        <f t="shared" si="2"/>
        <v>#DIV/0!</v>
      </c>
      <c r="F29" s="32">
        <f>SUM(F30:F32)</f>
        <v>0</v>
      </c>
      <c r="G29" s="32">
        <f>SUM(G30:G32)</f>
        <v>0</v>
      </c>
      <c r="H29" s="2" t="e">
        <f t="shared" si="3"/>
        <v>#DIV/0!</v>
      </c>
    </row>
    <row r="30" spans="1:8" ht="63" x14ac:dyDescent="0.25">
      <c r="A30" s="30"/>
      <c r="B30" s="37" t="s">
        <v>185</v>
      </c>
      <c r="C30" s="32">
        <f>SUM(C31:C35)</f>
        <v>0</v>
      </c>
      <c r="D30" s="32">
        <f>SUM(D31:D35)</f>
        <v>0</v>
      </c>
      <c r="E30" s="2" t="e">
        <f t="shared" si="2"/>
        <v>#DIV/0!</v>
      </c>
      <c r="F30" s="32">
        <f>SUM(F31:F35)</f>
        <v>0</v>
      </c>
      <c r="G30" s="32">
        <f>SUM(G31:G35)</f>
        <v>0</v>
      </c>
      <c r="H30" s="2" t="e">
        <f t="shared" si="3"/>
        <v>#DIV/0!</v>
      </c>
    </row>
    <row r="31" spans="1:8" ht="47.25" x14ac:dyDescent="0.25">
      <c r="A31" s="30"/>
      <c r="B31" s="31" t="s">
        <v>196</v>
      </c>
      <c r="C31" s="32">
        <f>SUM(C32:C34)</f>
        <v>0</v>
      </c>
      <c r="D31" s="32">
        <f>SUM(D32:D34)</f>
        <v>0</v>
      </c>
      <c r="E31" s="2" t="e">
        <f t="shared" si="2"/>
        <v>#DIV/0!</v>
      </c>
      <c r="F31" s="32">
        <f>SUM(F32:F34)</f>
        <v>0</v>
      </c>
      <c r="G31" s="32">
        <f>SUM(G32:G34)</f>
        <v>0</v>
      </c>
      <c r="H31" s="2" t="e">
        <f t="shared" si="3"/>
        <v>#DIV/0!</v>
      </c>
    </row>
    <row r="32" spans="1:8" ht="31.5" x14ac:dyDescent="0.25">
      <c r="A32" s="30"/>
      <c r="B32" s="37" t="s">
        <v>197</v>
      </c>
      <c r="C32" s="32">
        <f>SUM(C33:C36)</f>
        <v>0</v>
      </c>
      <c r="D32" s="32">
        <f>SUM(D33:D36)</f>
        <v>0</v>
      </c>
      <c r="E32" s="2" t="e">
        <f t="shared" si="2"/>
        <v>#DIV/0!</v>
      </c>
      <c r="F32" s="32">
        <f>SUM(F33:F36)</f>
        <v>0</v>
      </c>
      <c r="G32" s="32">
        <f>SUM(G33:G36)</f>
        <v>0</v>
      </c>
      <c r="H32" s="2" t="e">
        <f t="shared" si="3"/>
        <v>#DIV/0!</v>
      </c>
    </row>
    <row r="33" spans="1:8" ht="47.25" x14ac:dyDescent="0.25">
      <c r="A33" s="30">
        <v>119</v>
      </c>
      <c r="B33" s="31" t="s">
        <v>198</v>
      </c>
      <c r="C33" s="38">
        <v>0</v>
      </c>
      <c r="D33" s="38">
        <v>0</v>
      </c>
      <c r="E33" s="2" t="e">
        <f t="shared" si="2"/>
        <v>#DIV/0!</v>
      </c>
      <c r="F33" s="38">
        <v>0</v>
      </c>
      <c r="G33" s="38">
        <v>0</v>
      </c>
      <c r="H33" s="2" t="e">
        <f t="shared" si="3"/>
        <v>#DIV/0!</v>
      </c>
    </row>
    <row r="34" spans="1:8" ht="47.25" x14ac:dyDescent="0.25">
      <c r="A34" s="30">
        <v>120</v>
      </c>
      <c r="B34" s="31" t="s">
        <v>187</v>
      </c>
      <c r="C34" s="38">
        <v>0</v>
      </c>
      <c r="D34" s="38">
        <v>0</v>
      </c>
      <c r="E34" s="2" t="e">
        <f t="shared" si="2"/>
        <v>#DIV/0!</v>
      </c>
      <c r="F34" s="38">
        <v>0</v>
      </c>
      <c r="G34" s="38">
        <v>0</v>
      </c>
      <c r="H34" s="2" t="e">
        <f t="shared" si="3"/>
        <v>#DIV/0!</v>
      </c>
    </row>
    <row r="35" spans="1:8" ht="47.25" x14ac:dyDescent="0.25">
      <c r="A35" s="30"/>
      <c r="B35" s="31" t="s">
        <v>199</v>
      </c>
      <c r="C35" s="32">
        <f t="shared" ref="C35:D37" si="4">SUM(C36:C38)</f>
        <v>0</v>
      </c>
      <c r="D35" s="32">
        <f t="shared" si="4"/>
        <v>0</v>
      </c>
      <c r="E35" s="2" t="e">
        <f t="shared" si="2"/>
        <v>#DIV/0!</v>
      </c>
      <c r="F35" s="32">
        <f t="shared" ref="F35:G37" si="5">SUM(F36:F38)</f>
        <v>0</v>
      </c>
      <c r="G35" s="32">
        <f t="shared" si="5"/>
        <v>0</v>
      </c>
      <c r="H35" s="2" t="e">
        <f t="shared" si="3"/>
        <v>#DIV/0!</v>
      </c>
    </row>
    <row r="36" spans="1:8" ht="47.25" x14ac:dyDescent="0.25">
      <c r="A36" s="30"/>
      <c r="B36" s="31" t="s">
        <v>200</v>
      </c>
      <c r="C36" s="32">
        <f t="shared" si="4"/>
        <v>0</v>
      </c>
      <c r="D36" s="32">
        <f t="shared" si="4"/>
        <v>0</v>
      </c>
      <c r="E36" s="2" t="e">
        <f t="shared" si="2"/>
        <v>#DIV/0!</v>
      </c>
      <c r="F36" s="32">
        <f t="shared" si="5"/>
        <v>0</v>
      </c>
      <c r="G36" s="32">
        <f t="shared" si="5"/>
        <v>0</v>
      </c>
      <c r="H36" s="2" t="e">
        <f t="shared" si="3"/>
        <v>#DIV/0!</v>
      </c>
    </row>
    <row r="37" spans="1:8" ht="31.5" x14ac:dyDescent="0.25">
      <c r="A37" s="42"/>
      <c r="B37" s="31" t="s">
        <v>201</v>
      </c>
      <c r="C37" s="32">
        <f t="shared" si="4"/>
        <v>0</v>
      </c>
      <c r="D37" s="32">
        <f t="shared" si="4"/>
        <v>0</v>
      </c>
      <c r="E37" s="2" t="e">
        <f t="shared" si="2"/>
        <v>#DIV/0!</v>
      </c>
      <c r="F37" s="32">
        <f t="shared" si="5"/>
        <v>0</v>
      </c>
      <c r="G37" s="32">
        <f t="shared" si="5"/>
        <v>0</v>
      </c>
      <c r="H37" s="2" t="e">
        <f t="shared" si="3"/>
        <v>#DIV/0!</v>
      </c>
    </row>
    <row r="38" spans="1:8" ht="31.5" x14ac:dyDescent="0.25">
      <c r="A38" s="30"/>
      <c r="B38" s="31" t="s">
        <v>202</v>
      </c>
      <c r="C38" s="32">
        <f>SUM(C39:C45)</f>
        <v>0</v>
      </c>
      <c r="D38" s="32">
        <f>SUM(D39:D45)</f>
        <v>0</v>
      </c>
      <c r="E38" s="2" t="e">
        <f t="shared" si="2"/>
        <v>#DIV/0!</v>
      </c>
      <c r="F38" s="32">
        <f>SUM(F39:F45)</f>
        <v>0</v>
      </c>
      <c r="G38" s="32">
        <f>SUM(G39:G45)</f>
        <v>0</v>
      </c>
      <c r="H38" s="2" t="e">
        <f t="shared" si="3"/>
        <v>#DIV/0!</v>
      </c>
    </row>
    <row r="39" spans="1:8" ht="31.5" x14ac:dyDescent="0.25">
      <c r="A39" s="30"/>
      <c r="B39" s="31" t="s">
        <v>203</v>
      </c>
      <c r="C39" s="32">
        <f>SUM(C40:C41)</f>
        <v>0</v>
      </c>
      <c r="D39" s="32">
        <f>SUM(D40:D41)</f>
        <v>0</v>
      </c>
      <c r="E39" s="2" t="e">
        <f t="shared" si="2"/>
        <v>#DIV/0!</v>
      </c>
      <c r="F39" s="32">
        <f>SUM(F40:F41)</f>
        <v>0</v>
      </c>
      <c r="G39" s="32">
        <f>SUM(G40:G41)</f>
        <v>0</v>
      </c>
      <c r="H39" s="2" t="e">
        <f t="shared" si="3"/>
        <v>#DIV/0!</v>
      </c>
    </row>
    <row r="40" spans="1:8" ht="31.5" x14ac:dyDescent="0.25">
      <c r="A40" s="30"/>
      <c r="B40" s="31" t="s">
        <v>204</v>
      </c>
      <c r="C40" s="32">
        <f>SUM(C41:C43)</f>
        <v>0</v>
      </c>
      <c r="D40" s="32">
        <f>SUM(D41:D43)</f>
        <v>0</v>
      </c>
      <c r="E40" s="2" t="e">
        <f t="shared" si="2"/>
        <v>#DIV/0!</v>
      </c>
      <c r="F40" s="32">
        <f>SUM(F41:F43)</f>
        <v>0</v>
      </c>
      <c r="G40" s="32">
        <f>SUM(G41:G43)</f>
        <v>0</v>
      </c>
      <c r="H40" s="2" t="e">
        <f t="shared" si="3"/>
        <v>#DIV/0!</v>
      </c>
    </row>
    <row r="41" spans="1:8" x14ac:dyDescent="0.25">
      <c r="A41" s="30"/>
      <c r="B41" s="31" t="s">
        <v>188</v>
      </c>
      <c r="C41" s="32">
        <f>SUM(C42:C46)</f>
        <v>0</v>
      </c>
      <c r="D41" s="32">
        <f>SUM(D42:D46)</f>
        <v>0</v>
      </c>
      <c r="E41" s="2" t="e">
        <f t="shared" si="2"/>
        <v>#DIV/0!</v>
      </c>
      <c r="F41" s="32">
        <f>SUM(F42:F46)</f>
        <v>0</v>
      </c>
      <c r="G41" s="32">
        <f>SUM(G42:G46)</f>
        <v>0</v>
      </c>
      <c r="H41" s="2" t="e">
        <f t="shared" si="3"/>
        <v>#DIV/0!</v>
      </c>
    </row>
    <row r="42" spans="1:8" x14ac:dyDescent="0.25">
      <c r="A42" s="30"/>
      <c r="B42" s="43" t="s">
        <v>224</v>
      </c>
      <c r="C42" s="32">
        <f>C43</f>
        <v>0</v>
      </c>
      <c r="D42" s="32">
        <f>D43</f>
        <v>0</v>
      </c>
      <c r="E42" s="2" t="e">
        <f t="shared" si="2"/>
        <v>#DIV/0!</v>
      </c>
      <c r="F42" s="32">
        <f>F43</f>
        <v>0</v>
      </c>
      <c r="G42" s="32">
        <f>G43</f>
        <v>0</v>
      </c>
      <c r="H42" s="2" t="e">
        <f t="shared" si="3"/>
        <v>#DIV/0!</v>
      </c>
    </row>
    <row r="43" spans="1:8" x14ac:dyDescent="0.25">
      <c r="A43" s="30"/>
      <c r="B43" s="43" t="s">
        <v>205</v>
      </c>
      <c r="C43" s="32">
        <f>C44</f>
        <v>0</v>
      </c>
      <c r="D43" s="32">
        <f>D44</f>
        <v>0</v>
      </c>
      <c r="E43" s="2" t="e">
        <f t="shared" si="2"/>
        <v>#DIV/0!</v>
      </c>
      <c r="F43" s="32">
        <f>F44</f>
        <v>0</v>
      </c>
      <c r="G43" s="32">
        <f>G44</f>
        <v>0</v>
      </c>
      <c r="H43" s="2" t="e">
        <f t="shared" si="3"/>
        <v>#DIV/0!</v>
      </c>
    </row>
    <row r="44" spans="1:8" ht="38.25" customHeight="1" x14ac:dyDescent="0.25">
      <c r="A44" s="30">
        <v>148</v>
      </c>
      <c r="B44" s="31" t="s">
        <v>124</v>
      </c>
      <c r="C44" s="38">
        <v>0</v>
      </c>
      <c r="D44" s="38">
        <v>0</v>
      </c>
      <c r="E44" s="2" t="e">
        <f t="shared" si="2"/>
        <v>#DIV/0!</v>
      </c>
      <c r="F44" s="38">
        <v>0</v>
      </c>
      <c r="G44" s="38">
        <v>0</v>
      </c>
      <c r="H44" s="2" t="e">
        <f t="shared" si="3"/>
        <v>#DIV/0!</v>
      </c>
    </row>
    <row r="45" spans="1:8" ht="36" customHeight="1" x14ac:dyDescent="0.25">
      <c r="A45" s="30">
        <v>149</v>
      </c>
      <c r="B45" s="31" t="s">
        <v>125</v>
      </c>
      <c r="C45" s="38">
        <v>0</v>
      </c>
      <c r="D45" s="38">
        <v>0</v>
      </c>
      <c r="E45" s="2" t="e">
        <f t="shared" si="2"/>
        <v>#DIV/0!</v>
      </c>
      <c r="F45" s="38">
        <v>0</v>
      </c>
      <c r="G45" s="38">
        <v>0</v>
      </c>
      <c r="H45" s="2" t="e">
        <f t="shared" si="3"/>
        <v>#DIV/0!</v>
      </c>
    </row>
    <row r="46" spans="1:8" ht="31.5" x14ac:dyDescent="0.25">
      <c r="A46" s="30"/>
      <c r="B46" s="31" t="s">
        <v>201</v>
      </c>
      <c r="C46" s="32">
        <f>SUM(C47:C50)</f>
        <v>0</v>
      </c>
      <c r="D46" s="32">
        <f>SUM(D47:D50)</f>
        <v>0</v>
      </c>
      <c r="E46" s="2" t="e">
        <f t="shared" si="2"/>
        <v>#DIV/0!</v>
      </c>
      <c r="F46" s="32">
        <f>SUM(F47:F50)</f>
        <v>0</v>
      </c>
      <c r="G46" s="32">
        <f>SUM(G47:G50)</f>
        <v>0</v>
      </c>
      <c r="H46" s="2" t="e">
        <f t="shared" si="3"/>
        <v>#DIV/0!</v>
      </c>
    </row>
    <row r="47" spans="1:8" ht="31.5" x14ac:dyDescent="0.25">
      <c r="A47" s="30"/>
      <c r="B47" s="31" t="s">
        <v>206</v>
      </c>
      <c r="C47" s="32">
        <f>SUM(C48:C52)</f>
        <v>0</v>
      </c>
      <c r="D47" s="32">
        <f>SUM(D48:D52)</f>
        <v>0</v>
      </c>
      <c r="E47" s="2" t="e">
        <f t="shared" si="2"/>
        <v>#DIV/0!</v>
      </c>
      <c r="F47" s="32">
        <f>SUM(F48:F52)</f>
        <v>0</v>
      </c>
      <c r="G47" s="32">
        <f>SUM(G48:G52)</f>
        <v>0</v>
      </c>
      <c r="H47" s="2" t="e">
        <f t="shared" si="3"/>
        <v>#DIV/0!</v>
      </c>
    </row>
    <row r="48" spans="1:8" ht="31.5" x14ac:dyDescent="0.25">
      <c r="A48" s="30"/>
      <c r="B48" s="31" t="s">
        <v>202</v>
      </c>
      <c r="C48" s="32">
        <f>SUM(C49:C53)</f>
        <v>0</v>
      </c>
      <c r="D48" s="32">
        <f>SUM(D49:D53)</f>
        <v>0</v>
      </c>
      <c r="E48" s="2" t="e">
        <f t="shared" si="2"/>
        <v>#DIV/0!</v>
      </c>
      <c r="F48" s="32">
        <f>SUM(F49:F53)</f>
        <v>0</v>
      </c>
      <c r="G48" s="32">
        <f>SUM(G49:G53)</f>
        <v>0</v>
      </c>
      <c r="H48" s="2" t="e">
        <f t="shared" si="3"/>
        <v>#DIV/0!</v>
      </c>
    </row>
    <row r="49" spans="1:8" ht="31.5" x14ac:dyDescent="0.25">
      <c r="A49" s="30"/>
      <c r="B49" s="31" t="s">
        <v>203</v>
      </c>
      <c r="C49" s="32">
        <f>SUM(C50:C56)</f>
        <v>0</v>
      </c>
      <c r="D49" s="32">
        <f>SUM(D50:D56)</f>
        <v>0</v>
      </c>
      <c r="E49" s="2" t="e">
        <f t="shared" si="2"/>
        <v>#DIV/0!</v>
      </c>
      <c r="F49" s="32">
        <f>SUM(F50:F56)</f>
        <v>0</v>
      </c>
      <c r="G49" s="32">
        <f>SUM(G50:G56)</f>
        <v>0</v>
      </c>
      <c r="H49" s="2" t="e">
        <f t="shared" si="3"/>
        <v>#DIV/0!</v>
      </c>
    </row>
    <row r="50" spans="1:8" ht="31.5" x14ac:dyDescent="0.25">
      <c r="A50" s="30"/>
      <c r="B50" s="31" t="s">
        <v>207</v>
      </c>
      <c r="C50" s="32">
        <f>SUM(C51:C54)</f>
        <v>0</v>
      </c>
      <c r="D50" s="32">
        <f>SUM(D51:D54)</f>
        <v>0</v>
      </c>
      <c r="E50" s="2" t="e">
        <f t="shared" si="2"/>
        <v>#DIV/0!</v>
      </c>
      <c r="F50" s="32">
        <f>SUM(F51:F54)</f>
        <v>0</v>
      </c>
      <c r="G50" s="32">
        <f>SUM(G51:G54)</f>
        <v>0</v>
      </c>
      <c r="H50" s="2" t="e">
        <f t="shared" si="3"/>
        <v>#DIV/0!</v>
      </c>
    </row>
    <row r="51" spans="1:8" ht="31.5" x14ac:dyDescent="0.25">
      <c r="A51" s="30"/>
      <c r="B51" s="31" t="s">
        <v>204</v>
      </c>
      <c r="C51" s="32">
        <f>SUM(C52:C54)</f>
        <v>0</v>
      </c>
      <c r="D51" s="32">
        <f>SUM(D52:D54)</f>
        <v>0</v>
      </c>
      <c r="E51" s="2" t="e">
        <f t="shared" si="2"/>
        <v>#DIV/0!</v>
      </c>
      <c r="F51" s="32">
        <f>SUM(F52:F54)</f>
        <v>0</v>
      </c>
      <c r="G51" s="32">
        <f>SUM(G52:G54)</f>
        <v>0</v>
      </c>
      <c r="H51" s="2" t="e">
        <f t="shared" si="3"/>
        <v>#DIV/0!</v>
      </c>
    </row>
    <row r="52" spans="1:8" ht="31.5" x14ac:dyDescent="0.25">
      <c r="A52" s="30"/>
      <c r="B52" s="31" t="s">
        <v>208</v>
      </c>
      <c r="C52" s="32">
        <f>SUM(C53:C58)</f>
        <v>0</v>
      </c>
      <c r="D52" s="32">
        <f>SUM(D53:D58)</f>
        <v>0</v>
      </c>
      <c r="E52" s="2" t="e">
        <f t="shared" si="2"/>
        <v>#DIV/0!</v>
      </c>
      <c r="F52" s="32">
        <f>SUM(F53:F58)</f>
        <v>0</v>
      </c>
      <c r="G52" s="32">
        <f>SUM(G53:G58)</f>
        <v>0</v>
      </c>
      <c r="H52" s="2" t="e">
        <f t="shared" si="3"/>
        <v>#DIV/0!</v>
      </c>
    </row>
    <row r="53" spans="1:8" ht="31.5" x14ac:dyDescent="0.25">
      <c r="A53" s="30"/>
      <c r="B53" s="43" t="s">
        <v>209</v>
      </c>
      <c r="C53" s="32">
        <f>C54</f>
        <v>0</v>
      </c>
      <c r="D53" s="32">
        <f>D54</f>
        <v>0</v>
      </c>
      <c r="E53" s="2" t="e">
        <f t="shared" si="2"/>
        <v>#DIV/0!</v>
      </c>
      <c r="F53" s="32">
        <f>F54</f>
        <v>0</v>
      </c>
      <c r="G53" s="32">
        <f>G54</f>
        <v>0</v>
      </c>
      <c r="H53" s="2" t="e">
        <f t="shared" si="3"/>
        <v>#DIV/0!</v>
      </c>
    </row>
    <row r="54" spans="1:8" x14ac:dyDescent="0.25">
      <c r="A54" s="30"/>
      <c r="B54" s="31" t="s">
        <v>188</v>
      </c>
      <c r="C54" s="32">
        <f>SUM(C55:C61)</f>
        <v>0</v>
      </c>
      <c r="D54" s="32">
        <f>SUM(D55:D61)</f>
        <v>0</v>
      </c>
      <c r="E54" s="2" t="e">
        <f t="shared" si="2"/>
        <v>#DIV/0!</v>
      </c>
      <c r="F54" s="32">
        <f>SUM(F55:F61)</f>
        <v>0</v>
      </c>
      <c r="G54" s="32">
        <f>SUM(G55:G61)</f>
        <v>0</v>
      </c>
      <c r="H54" s="2" t="e">
        <f t="shared" si="3"/>
        <v>#DIV/0!</v>
      </c>
    </row>
    <row r="55" spans="1:8" ht="31.5" x14ac:dyDescent="0.25">
      <c r="A55" s="30"/>
      <c r="B55" s="31" t="s">
        <v>210</v>
      </c>
      <c r="C55" s="32">
        <f>SUM(C56:C57)</f>
        <v>0</v>
      </c>
      <c r="D55" s="32">
        <f>SUM(D56:D57)</f>
        <v>0</v>
      </c>
      <c r="E55" s="2" t="e">
        <f t="shared" si="2"/>
        <v>#DIV/0!</v>
      </c>
      <c r="F55" s="32">
        <f>SUM(F56:F57)</f>
        <v>0</v>
      </c>
      <c r="G55" s="32">
        <f>SUM(G56:G57)</f>
        <v>0</v>
      </c>
      <c r="H55" s="2" t="e">
        <f t="shared" si="3"/>
        <v>#DIV/0!</v>
      </c>
    </row>
    <row r="56" spans="1:8" ht="18.75" customHeight="1" x14ac:dyDescent="0.25">
      <c r="A56" s="30"/>
      <c r="B56" s="31" t="s">
        <v>224</v>
      </c>
      <c r="C56" s="32">
        <f>SUM(C57:C59)</f>
        <v>0</v>
      </c>
      <c r="D56" s="32">
        <f>SUM(D57:D59)</f>
        <v>0</v>
      </c>
      <c r="E56" s="2" t="e">
        <f t="shared" si="2"/>
        <v>#DIV/0!</v>
      </c>
      <c r="F56" s="32">
        <f>SUM(F57:F59)</f>
        <v>0</v>
      </c>
      <c r="G56" s="32">
        <f>SUM(G57:G59)</f>
        <v>0</v>
      </c>
      <c r="H56" s="2" t="e">
        <f t="shared" si="3"/>
        <v>#DIV/0!</v>
      </c>
    </row>
    <row r="57" spans="1:8" ht="31.5" x14ac:dyDescent="0.25">
      <c r="A57" s="30"/>
      <c r="B57" s="31" t="s">
        <v>212</v>
      </c>
      <c r="C57" s="32">
        <f>SUM(C58:C60)</f>
        <v>0</v>
      </c>
      <c r="D57" s="32">
        <f>SUM(D58:D60)</f>
        <v>0</v>
      </c>
      <c r="E57" s="2" t="e">
        <f t="shared" si="2"/>
        <v>#DIV/0!</v>
      </c>
      <c r="F57" s="32">
        <f>SUM(F58:F60)</f>
        <v>0</v>
      </c>
      <c r="G57" s="32">
        <f>SUM(G58:G60)</f>
        <v>0</v>
      </c>
      <c r="H57" s="2" t="e">
        <f t="shared" si="3"/>
        <v>#DIV/0!</v>
      </c>
    </row>
    <row r="58" spans="1:8" ht="31.5" x14ac:dyDescent="0.25">
      <c r="A58" s="30">
        <v>198</v>
      </c>
      <c r="B58" s="31" t="s">
        <v>124</v>
      </c>
      <c r="C58" s="38">
        <v>0</v>
      </c>
      <c r="D58" s="38">
        <v>0</v>
      </c>
      <c r="E58" s="2" t="e">
        <f t="shared" si="2"/>
        <v>#DIV/0!</v>
      </c>
      <c r="F58" s="38">
        <v>0</v>
      </c>
      <c r="G58" s="38">
        <v>0</v>
      </c>
      <c r="H58" s="2" t="e">
        <f t="shared" si="3"/>
        <v>#DIV/0!</v>
      </c>
    </row>
    <row r="59" spans="1:8" x14ac:dyDescent="0.25">
      <c r="A59" s="30">
        <v>199</v>
      </c>
      <c r="B59" s="31" t="s">
        <v>125</v>
      </c>
      <c r="C59" s="38">
        <v>0</v>
      </c>
      <c r="D59" s="38">
        <v>0</v>
      </c>
      <c r="E59" s="2" t="e">
        <f t="shared" si="2"/>
        <v>#DIV/0!</v>
      </c>
      <c r="F59" s="38">
        <v>0</v>
      </c>
      <c r="G59" s="38">
        <v>0</v>
      </c>
      <c r="H59" s="2" t="e">
        <f t="shared" si="3"/>
        <v>#DIV/0!</v>
      </c>
    </row>
    <row r="60" spans="1:8" hidden="1" x14ac:dyDescent="0.25">
      <c r="A60" s="27" t="s">
        <v>161</v>
      </c>
      <c r="B60" s="28" t="s">
        <v>165</v>
      </c>
      <c r="C60" s="29">
        <f>C61+C80+C83+C95+C99+C107+C118+C129</f>
        <v>0</v>
      </c>
      <c r="D60" s="29">
        <f>D61+D80+D83+D95+D99+D107+D118+D129</f>
        <v>0</v>
      </c>
      <c r="E60" s="2" t="e">
        <f t="shared" si="2"/>
        <v>#DIV/0!</v>
      </c>
      <c r="F60" s="29">
        <f>F61+F80+F83+F95+F99+F107+F118+F129</f>
        <v>0</v>
      </c>
      <c r="G60" s="29">
        <f>G61+G80+G83+G95+G99+G107+G118+G129</f>
        <v>0</v>
      </c>
      <c r="H60" s="2" t="e">
        <f t="shared" si="3"/>
        <v>#DIV/0!</v>
      </c>
    </row>
    <row r="61" spans="1:8" hidden="1" x14ac:dyDescent="0.25">
      <c r="A61" s="33">
        <v>1</v>
      </c>
      <c r="B61" s="34" t="s">
        <v>1</v>
      </c>
      <c r="C61" s="35"/>
      <c r="D61" s="35"/>
      <c r="E61" s="2" t="e">
        <f t="shared" si="2"/>
        <v>#DIV/0!</v>
      </c>
      <c r="F61" s="35"/>
      <c r="G61" s="35"/>
      <c r="H61" s="2" t="e">
        <f t="shared" si="3"/>
        <v>#DIV/0!</v>
      </c>
    </row>
    <row r="62" spans="1:8" ht="31.5" hidden="1" x14ac:dyDescent="0.25">
      <c r="A62" s="33">
        <v>2</v>
      </c>
      <c r="B62" s="34" t="s">
        <v>2</v>
      </c>
      <c r="C62" s="35"/>
      <c r="D62" s="35"/>
      <c r="E62" s="2" t="e">
        <f t="shared" si="2"/>
        <v>#DIV/0!</v>
      </c>
      <c r="F62" s="35"/>
      <c r="G62" s="35"/>
      <c r="H62" s="2" t="e">
        <f t="shared" si="3"/>
        <v>#DIV/0!</v>
      </c>
    </row>
    <row r="63" spans="1:8" hidden="1" x14ac:dyDescent="0.25">
      <c r="A63" s="33">
        <v>3</v>
      </c>
      <c r="B63" s="34" t="s">
        <v>3</v>
      </c>
      <c r="C63" s="35"/>
      <c r="D63" s="35"/>
      <c r="E63" s="2" t="e">
        <f t="shared" si="2"/>
        <v>#DIV/0!</v>
      </c>
      <c r="F63" s="35"/>
      <c r="G63" s="35"/>
      <c r="H63" s="2" t="e">
        <f t="shared" si="3"/>
        <v>#DIV/0!</v>
      </c>
    </row>
    <row r="64" spans="1:8" ht="31.5" hidden="1" x14ac:dyDescent="0.25">
      <c r="A64" s="33">
        <v>4</v>
      </c>
      <c r="B64" s="34" t="s">
        <v>4</v>
      </c>
      <c r="C64" s="35"/>
      <c r="D64" s="35"/>
      <c r="E64" s="2" t="e">
        <f t="shared" si="2"/>
        <v>#DIV/0!</v>
      </c>
      <c r="F64" s="35"/>
      <c r="G64" s="35"/>
      <c r="H64" s="2" t="e">
        <f t="shared" si="3"/>
        <v>#DIV/0!</v>
      </c>
    </row>
    <row r="65" spans="1:8" ht="31.5" hidden="1" x14ac:dyDescent="0.25">
      <c r="A65" s="33">
        <v>5</v>
      </c>
      <c r="B65" s="34" t="s">
        <v>5</v>
      </c>
      <c r="C65" s="35"/>
      <c r="D65" s="35"/>
      <c r="E65" s="2" t="e">
        <f t="shared" si="2"/>
        <v>#DIV/0!</v>
      </c>
      <c r="F65" s="35"/>
      <c r="G65" s="35"/>
      <c r="H65" s="2" t="e">
        <f t="shared" si="3"/>
        <v>#DIV/0!</v>
      </c>
    </row>
    <row r="66" spans="1:8" ht="31.5" hidden="1" x14ac:dyDescent="0.25">
      <c r="A66" s="33">
        <v>6</v>
      </c>
      <c r="B66" s="34" t="s">
        <v>6</v>
      </c>
      <c r="C66" s="35"/>
      <c r="D66" s="35"/>
      <c r="E66" s="2" t="e">
        <f t="shared" si="2"/>
        <v>#DIV/0!</v>
      </c>
      <c r="F66" s="35"/>
      <c r="G66" s="35"/>
      <c r="H66" s="2" t="e">
        <f t="shared" si="3"/>
        <v>#DIV/0!</v>
      </c>
    </row>
    <row r="67" spans="1:8" ht="17.25" hidden="1" customHeight="1" x14ac:dyDescent="0.25">
      <c r="A67" s="33">
        <v>7</v>
      </c>
      <c r="B67" s="34" t="s">
        <v>7</v>
      </c>
      <c r="C67" s="35"/>
      <c r="D67" s="35"/>
      <c r="E67" s="2" t="e">
        <f t="shared" si="2"/>
        <v>#DIV/0!</v>
      </c>
      <c r="F67" s="35"/>
      <c r="G67" s="35"/>
      <c r="H67" s="2" t="e">
        <f t="shared" si="3"/>
        <v>#DIV/0!</v>
      </c>
    </row>
    <row r="68" spans="1:8" hidden="1" x14ac:dyDescent="0.25">
      <c r="A68" s="33">
        <v>8</v>
      </c>
      <c r="B68" s="34" t="s">
        <v>8</v>
      </c>
      <c r="C68" s="35"/>
      <c r="D68" s="35"/>
      <c r="E68" s="2" t="e">
        <f t="shared" si="2"/>
        <v>#DIV/0!</v>
      </c>
      <c r="F68" s="35"/>
      <c r="G68" s="35"/>
      <c r="H68" s="2" t="e">
        <f t="shared" si="3"/>
        <v>#DIV/0!</v>
      </c>
    </row>
    <row r="69" spans="1:8" hidden="1" x14ac:dyDescent="0.25">
      <c r="A69" s="33">
        <v>9</v>
      </c>
      <c r="B69" s="36" t="s">
        <v>9</v>
      </c>
      <c r="C69" s="35"/>
      <c r="D69" s="35"/>
      <c r="E69" s="2" t="e">
        <f t="shared" si="2"/>
        <v>#DIV/0!</v>
      </c>
      <c r="F69" s="35"/>
      <c r="G69" s="35"/>
      <c r="H69" s="2" t="e">
        <f t="shared" si="3"/>
        <v>#DIV/0!</v>
      </c>
    </row>
    <row r="70" spans="1:8" hidden="1" x14ac:dyDescent="0.25">
      <c r="A70" s="33">
        <v>10</v>
      </c>
      <c r="B70" s="34" t="s">
        <v>10</v>
      </c>
      <c r="C70" s="35"/>
      <c r="D70" s="35"/>
      <c r="E70" s="2" t="e">
        <f t="shared" si="2"/>
        <v>#DIV/0!</v>
      </c>
      <c r="F70" s="35"/>
      <c r="G70" s="35"/>
      <c r="H70" s="2" t="e">
        <f t="shared" si="3"/>
        <v>#DIV/0!</v>
      </c>
    </row>
    <row r="71" spans="1:8" hidden="1" x14ac:dyDescent="0.25">
      <c r="A71" s="33">
        <v>11</v>
      </c>
      <c r="B71" s="34" t="s">
        <v>11</v>
      </c>
      <c r="C71" s="35"/>
      <c r="D71" s="35"/>
      <c r="E71" s="2" t="e">
        <f t="shared" si="2"/>
        <v>#DIV/0!</v>
      </c>
      <c r="F71" s="35"/>
      <c r="G71" s="35"/>
      <c r="H71" s="2" t="e">
        <f t="shared" si="3"/>
        <v>#DIV/0!</v>
      </c>
    </row>
    <row r="72" spans="1:8" hidden="1" x14ac:dyDescent="0.25">
      <c r="A72" s="33">
        <v>12</v>
      </c>
      <c r="B72" s="34" t="s">
        <v>12</v>
      </c>
      <c r="C72" s="35"/>
      <c r="D72" s="35"/>
      <c r="E72" s="2" t="e">
        <f t="shared" si="2"/>
        <v>#DIV/0!</v>
      </c>
      <c r="F72" s="35"/>
      <c r="G72" s="35"/>
      <c r="H72" s="2" t="e">
        <f t="shared" si="3"/>
        <v>#DIV/0!</v>
      </c>
    </row>
    <row r="73" spans="1:8" hidden="1" x14ac:dyDescent="0.25">
      <c r="A73" s="33">
        <v>13</v>
      </c>
      <c r="B73" s="36" t="s">
        <v>13</v>
      </c>
      <c r="C73" s="35"/>
      <c r="D73" s="35"/>
      <c r="E73" s="2" t="e">
        <f t="shared" si="2"/>
        <v>#DIV/0!</v>
      </c>
      <c r="F73" s="35"/>
      <c r="G73" s="35"/>
      <c r="H73" s="2" t="e">
        <f t="shared" si="3"/>
        <v>#DIV/0!</v>
      </c>
    </row>
    <row r="74" spans="1:8" hidden="1" x14ac:dyDescent="0.25">
      <c r="A74" s="33">
        <v>14</v>
      </c>
      <c r="B74" s="34" t="s">
        <v>14</v>
      </c>
      <c r="C74" s="35"/>
      <c r="D74" s="35"/>
      <c r="E74" s="2" t="e">
        <f t="shared" ref="E74:E137" si="6">+(C74-D74)/C74</f>
        <v>#DIV/0!</v>
      </c>
      <c r="F74" s="35"/>
      <c r="G74" s="35"/>
      <c r="H74" s="2" t="e">
        <f t="shared" ref="H74:H137" si="7">+(F74-G74)/F74</f>
        <v>#DIV/0!</v>
      </c>
    </row>
    <row r="75" spans="1:8" hidden="1" x14ac:dyDescent="0.25">
      <c r="A75" s="33">
        <v>15</v>
      </c>
      <c r="B75" s="34" t="s">
        <v>15</v>
      </c>
      <c r="C75" s="35"/>
      <c r="D75" s="35"/>
      <c r="E75" s="2" t="e">
        <f t="shared" si="6"/>
        <v>#DIV/0!</v>
      </c>
      <c r="F75" s="35"/>
      <c r="G75" s="35"/>
      <c r="H75" s="2" t="e">
        <f t="shared" si="7"/>
        <v>#DIV/0!</v>
      </c>
    </row>
    <row r="76" spans="1:8" ht="31.5" hidden="1" x14ac:dyDescent="0.25">
      <c r="A76" s="33">
        <v>16</v>
      </c>
      <c r="B76" s="34" t="s">
        <v>16</v>
      </c>
      <c r="C76" s="35"/>
      <c r="D76" s="35"/>
      <c r="E76" s="2" t="e">
        <f t="shared" si="6"/>
        <v>#DIV/0!</v>
      </c>
      <c r="F76" s="35"/>
      <c r="G76" s="35"/>
      <c r="H76" s="2" t="e">
        <f t="shared" si="7"/>
        <v>#DIV/0!</v>
      </c>
    </row>
    <row r="77" spans="1:8" hidden="1" x14ac:dyDescent="0.25">
      <c r="A77" s="33">
        <v>17</v>
      </c>
      <c r="B77" s="34" t="s">
        <v>17</v>
      </c>
      <c r="C77" s="35"/>
      <c r="D77" s="35"/>
      <c r="E77" s="2" t="e">
        <f t="shared" si="6"/>
        <v>#DIV/0!</v>
      </c>
      <c r="F77" s="35"/>
      <c r="G77" s="35"/>
      <c r="H77" s="2" t="e">
        <f t="shared" si="7"/>
        <v>#DIV/0!</v>
      </c>
    </row>
    <row r="78" spans="1:8" ht="21" hidden="1" customHeight="1" x14ac:dyDescent="0.25">
      <c r="A78" s="33">
        <v>18</v>
      </c>
      <c r="B78" s="34" t="s">
        <v>18</v>
      </c>
      <c r="C78" s="35"/>
      <c r="D78" s="35"/>
      <c r="E78" s="2" t="e">
        <f t="shared" si="6"/>
        <v>#DIV/0!</v>
      </c>
      <c r="F78" s="35"/>
      <c r="G78" s="35"/>
      <c r="H78" s="2" t="e">
        <f t="shared" si="7"/>
        <v>#DIV/0!</v>
      </c>
    </row>
    <row r="79" spans="1:8" ht="54.75" hidden="1" customHeight="1" x14ac:dyDescent="0.25">
      <c r="A79" s="33">
        <v>19</v>
      </c>
      <c r="B79" s="36" t="s">
        <v>19</v>
      </c>
      <c r="C79" s="35"/>
      <c r="D79" s="35"/>
      <c r="E79" s="2" t="e">
        <f t="shared" si="6"/>
        <v>#DIV/0!</v>
      </c>
      <c r="F79" s="35"/>
      <c r="G79" s="35"/>
      <c r="H79" s="2" t="e">
        <f t="shared" si="7"/>
        <v>#DIV/0!</v>
      </c>
    </row>
    <row r="80" spans="1:8" ht="47.25" hidden="1" x14ac:dyDescent="0.25">
      <c r="A80" s="33">
        <v>20</v>
      </c>
      <c r="B80" s="36" t="s">
        <v>20</v>
      </c>
      <c r="C80" s="35"/>
      <c r="D80" s="35"/>
      <c r="E80" s="2" t="e">
        <f t="shared" si="6"/>
        <v>#DIV/0!</v>
      </c>
      <c r="F80" s="35"/>
      <c r="G80" s="35"/>
      <c r="H80" s="2" t="e">
        <f t="shared" si="7"/>
        <v>#DIV/0!</v>
      </c>
    </row>
    <row r="81" spans="1:8" ht="31.5" hidden="1" x14ac:dyDescent="0.25">
      <c r="A81" s="33">
        <v>21</v>
      </c>
      <c r="B81" s="34" t="s">
        <v>21</v>
      </c>
      <c r="C81" s="35"/>
      <c r="D81" s="35"/>
      <c r="E81" s="2" t="e">
        <f t="shared" si="6"/>
        <v>#DIV/0!</v>
      </c>
      <c r="F81" s="35"/>
      <c r="G81" s="35"/>
      <c r="H81" s="2" t="e">
        <f t="shared" si="7"/>
        <v>#DIV/0!</v>
      </c>
    </row>
    <row r="82" spans="1:8" ht="31.5" hidden="1" x14ac:dyDescent="0.25">
      <c r="A82" s="33">
        <v>22</v>
      </c>
      <c r="B82" s="34" t="s">
        <v>22</v>
      </c>
      <c r="C82" s="35"/>
      <c r="D82" s="35"/>
      <c r="E82" s="2" t="e">
        <f t="shared" si="6"/>
        <v>#DIV/0!</v>
      </c>
      <c r="F82" s="35"/>
      <c r="G82" s="35"/>
      <c r="H82" s="2" t="e">
        <f t="shared" si="7"/>
        <v>#DIV/0!</v>
      </c>
    </row>
    <row r="83" spans="1:8" hidden="1" x14ac:dyDescent="0.25">
      <c r="A83" s="33">
        <v>23</v>
      </c>
      <c r="B83" s="36" t="s">
        <v>304</v>
      </c>
      <c r="C83" s="35"/>
      <c r="D83" s="35"/>
      <c r="E83" s="2" t="e">
        <f t="shared" si="6"/>
        <v>#DIV/0!</v>
      </c>
      <c r="F83" s="35"/>
      <c r="G83" s="35"/>
      <c r="H83" s="2" t="e">
        <f t="shared" si="7"/>
        <v>#DIV/0!</v>
      </c>
    </row>
    <row r="84" spans="1:8" hidden="1" x14ac:dyDescent="0.25">
      <c r="A84" s="33">
        <v>24</v>
      </c>
      <c r="B84" s="36" t="s">
        <v>23</v>
      </c>
      <c r="C84" s="35"/>
      <c r="D84" s="35"/>
      <c r="E84" s="2" t="e">
        <f t="shared" si="6"/>
        <v>#DIV/0!</v>
      </c>
      <c r="F84" s="35"/>
      <c r="G84" s="35"/>
      <c r="H84" s="2" t="e">
        <f t="shared" si="7"/>
        <v>#DIV/0!</v>
      </c>
    </row>
    <row r="85" spans="1:8" hidden="1" x14ac:dyDescent="0.25">
      <c r="A85" s="33">
        <v>25</v>
      </c>
      <c r="B85" s="36" t="s">
        <v>24</v>
      </c>
      <c r="C85" s="35"/>
      <c r="D85" s="35"/>
      <c r="E85" s="2" t="e">
        <f t="shared" si="6"/>
        <v>#DIV/0!</v>
      </c>
      <c r="F85" s="35"/>
      <c r="G85" s="35"/>
      <c r="H85" s="2" t="e">
        <f t="shared" si="7"/>
        <v>#DIV/0!</v>
      </c>
    </row>
    <row r="86" spans="1:8" hidden="1" x14ac:dyDescent="0.25">
      <c r="A86" s="33">
        <v>26</v>
      </c>
      <c r="B86" s="36" t="s">
        <v>25</v>
      </c>
      <c r="C86" s="35"/>
      <c r="D86" s="35"/>
      <c r="E86" s="2" t="e">
        <f t="shared" si="6"/>
        <v>#DIV/0!</v>
      </c>
      <c r="F86" s="35"/>
      <c r="G86" s="35"/>
      <c r="H86" s="2" t="e">
        <f t="shared" si="7"/>
        <v>#DIV/0!</v>
      </c>
    </row>
    <row r="87" spans="1:8" hidden="1" x14ac:dyDescent="0.25">
      <c r="A87" s="33">
        <v>27</v>
      </c>
      <c r="B87" s="36" t="s">
        <v>26</v>
      </c>
      <c r="C87" s="35"/>
      <c r="D87" s="35"/>
      <c r="E87" s="2" t="e">
        <f t="shared" si="6"/>
        <v>#DIV/0!</v>
      </c>
      <c r="F87" s="35"/>
      <c r="G87" s="35"/>
      <c r="H87" s="2" t="e">
        <f t="shared" si="7"/>
        <v>#DIV/0!</v>
      </c>
    </row>
    <row r="88" spans="1:8" ht="48" hidden="1" customHeight="1" x14ac:dyDescent="0.25">
      <c r="A88" s="33">
        <v>28</v>
      </c>
      <c r="B88" s="34" t="s">
        <v>4</v>
      </c>
      <c r="C88" s="35"/>
      <c r="D88" s="35"/>
      <c r="E88" s="2" t="e">
        <f t="shared" si="6"/>
        <v>#DIV/0!</v>
      </c>
      <c r="F88" s="35"/>
      <c r="G88" s="35"/>
      <c r="H88" s="2" t="e">
        <f t="shared" si="7"/>
        <v>#DIV/0!</v>
      </c>
    </row>
    <row r="89" spans="1:8" ht="31.5" hidden="1" x14ac:dyDescent="0.25">
      <c r="A89" s="33">
        <v>29</v>
      </c>
      <c r="B89" s="34" t="s">
        <v>5</v>
      </c>
      <c r="C89" s="35"/>
      <c r="D89" s="35"/>
      <c r="E89" s="2" t="e">
        <f t="shared" si="6"/>
        <v>#DIV/0!</v>
      </c>
      <c r="F89" s="35"/>
      <c r="G89" s="35"/>
      <c r="H89" s="2" t="e">
        <f t="shared" si="7"/>
        <v>#DIV/0!</v>
      </c>
    </row>
    <row r="90" spans="1:8" ht="21.75" hidden="1" customHeight="1" x14ac:dyDescent="0.25">
      <c r="A90" s="33">
        <v>30</v>
      </c>
      <c r="B90" s="34" t="s">
        <v>27</v>
      </c>
      <c r="C90" s="35"/>
      <c r="D90" s="35"/>
      <c r="E90" s="2" t="e">
        <f t="shared" si="6"/>
        <v>#DIV/0!</v>
      </c>
      <c r="F90" s="35"/>
      <c r="G90" s="35"/>
      <c r="H90" s="2" t="e">
        <f t="shared" si="7"/>
        <v>#DIV/0!</v>
      </c>
    </row>
    <row r="91" spans="1:8" ht="31.5" hidden="1" x14ac:dyDescent="0.25">
      <c r="A91" s="33">
        <v>31</v>
      </c>
      <c r="B91" s="34" t="s">
        <v>18</v>
      </c>
      <c r="C91" s="35"/>
      <c r="D91" s="35"/>
      <c r="E91" s="2" t="e">
        <f t="shared" si="6"/>
        <v>#DIV/0!</v>
      </c>
      <c r="F91" s="35"/>
      <c r="G91" s="35"/>
      <c r="H91" s="2" t="e">
        <f t="shared" si="7"/>
        <v>#DIV/0!</v>
      </c>
    </row>
    <row r="92" spans="1:8" ht="31.5" hidden="1" x14ac:dyDescent="0.25">
      <c r="A92" s="33">
        <v>32</v>
      </c>
      <c r="B92" s="36" t="s">
        <v>28</v>
      </c>
      <c r="C92" s="35"/>
      <c r="D92" s="35"/>
      <c r="E92" s="2" t="e">
        <f t="shared" si="6"/>
        <v>#DIV/0!</v>
      </c>
      <c r="F92" s="35"/>
      <c r="G92" s="35"/>
      <c r="H92" s="2" t="e">
        <f t="shared" si="7"/>
        <v>#DIV/0!</v>
      </c>
    </row>
    <row r="93" spans="1:8" hidden="1" x14ac:dyDescent="0.25">
      <c r="A93" s="33">
        <v>33</v>
      </c>
      <c r="B93" s="36" t="s">
        <v>29</v>
      </c>
      <c r="C93" s="35"/>
      <c r="D93" s="35"/>
      <c r="E93" s="2" t="e">
        <f t="shared" si="6"/>
        <v>#DIV/0!</v>
      </c>
      <c r="F93" s="35"/>
      <c r="G93" s="35"/>
      <c r="H93" s="2" t="e">
        <f t="shared" si="7"/>
        <v>#DIV/0!</v>
      </c>
    </row>
    <row r="94" spans="1:8" hidden="1" x14ac:dyDescent="0.25">
      <c r="A94" s="33">
        <v>34</v>
      </c>
      <c r="B94" s="36" t="s">
        <v>30</v>
      </c>
      <c r="C94" s="35"/>
      <c r="D94" s="35"/>
      <c r="E94" s="2" t="e">
        <f t="shared" si="6"/>
        <v>#DIV/0!</v>
      </c>
      <c r="F94" s="35"/>
      <c r="G94" s="35"/>
      <c r="H94" s="2" t="e">
        <f t="shared" si="7"/>
        <v>#DIV/0!</v>
      </c>
    </row>
    <row r="95" spans="1:8" hidden="1" x14ac:dyDescent="0.25">
      <c r="A95" s="33">
        <v>35</v>
      </c>
      <c r="B95" s="34" t="s">
        <v>31</v>
      </c>
      <c r="C95" s="35"/>
      <c r="D95" s="35"/>
      <c r="E95" s="2" t="e">
        <f t="shared" si="6"/>
        <v>#DIV/0!</v>
      </c>
      <c r="F95" s="35"/>
      <c r="G95" s="35"/>
      <c r="H95" s="2" t="e">
        <f t="shared" si="7"/>
        <v>#DIV/0!</v>
      </c>
    </row>
    <row r="96" spans="1:8" hidden="1" x14ac:dyDescent="0.25">
      <c r="A96" s="33">
        <v>36</v>
      </c>
      <c r="B96" s="36" t="s">
        <v>32</v>
      </c>
      <c r="C96" s="35"/>
      <c r="D96" s="35"/>
      <c r="E96" s="2" t="e">
        <f t="shared" si="6"/>
        <v>#DIV/0!</v>
      </c>
      <c r="F96" s="35"/>
      <c r="G96" s="35"/>
      <c r="H96" s="2" t="e">
        <f t="shared" si="7"/>
        <v>#DIV/0!</v>
      </c>
    </row>
    <row r="97" spans="1:8" hidden="1" x14ac:dyDescent="0.25">
      <c r="A97" s="33">
        <v>37</v>
      </c>
      <c r="B97" s="36" t="s">
        <v>33</v>
      </c>
      <c r="C97" s="35"/>
      <c r="D97" s="35"/>
      <c r="E97" s="2" t="e">
        <f t="shared" si="6"/>
        <v>#DIV/0!</v>
      </c>
      <c r="F97" s="35"/>
      <c r="G97" s="35"/>
      <c r="H97" s="2" t="e">
        <f t="shared" si="7"/>
        <v>#DIV/0!</v>
      </c>
    </row>
    <row r="98" spans="1:8" hidden="1" x14ac:dyDescent="0.25">
      <c r="A98" s="33">
        <v>38</v>
      </c>
      <c r="B98" s="34" t="s">
        <v>34</v>
      </c>
      <c r="C98" s="35"/>
      <c r="D98" s="35"/>
      <c r="E98" s="2" t="e">
        <f t="shared" si="6"/>
        <v>#DIV/0!</v>
      </c>
      <c r="F98" s="35"/>
      <c r="G98" s="35"/>
      <c r="H98" s="2" t="e">
        <f t="shared" si="7"/>
        <v>#DIV/0!</v>
      </c>
    </row>
    <row r="99" spans="1:8" ht="31.5" hidden="1" x14ac:dyDescent="0.25">
      <c r="A99" s="33">
        <v>39</v>
      </c>
      <c r="B99" s="36" t="s">
        <v>35</v>
      </c>
      <c r="C99" s="35"/>
      <c r="D99" s="35"/>
      <c r="E99" s="2" t="e">
        <f t="shared" si="6"/>
        <v>#DIV/0!</v>
      </c>
      <c r="F99" s="35"/>
      <c r="G99" s="35"/>
      <c r="H99" s="2" t="e">
        <f t="shared" si="7"/>
        <v>#DIV/0!</v>
      </c>
    </row>
    <row r="100" spans="1:8" hidden="1" x14ac:dyDescent="0.25">
      <c r="A100" s="33">
        <v>40</v>
      </c>
      <c r="B100" s="34" t="s">
        <v>36</v>
      </c>
      <c r="C100" s="35"/>
      <c r="D100" s="35"/>
      <c r="E100" s="2" t="e">
        <f t="shared" si="6"/>
        <v>#DIV/0!</v>
      </c>
      <c r="F100" s="35"/>
      <c r="G100" s="35"/>
      <c r="H100" s="2" t="e">
        <f t="shared" si="7"/>
        <v>#DIV/0!</v>
      </c>
    </row>
    <row r="101" spans="1:8" ht="31.5" hidden="1" x14ac:dyDescent="0.25">
      <c r="A101" s="33">
        <v>41</v>
      </c>
      <c r="B101" s="34" t="s">
        <v>18</v>
      </c>
      <c r="C101" s="35"/>
      <c r="D101" s="35"/>
      <c r="E101" s="2" t="e">
        <f t="shared" si="6"/>
        <v>#DIV/0!</v>
      </c>
      <c r="F101" s="35"/>
      <c r="G101" s="35"/>
      <c r="H101" s="2" t="e">
        <f t="shared" si="7"/>
        <v>#DIV/0!</v>
      </c>
    </row>
    <row r="102" spans="1:8" hidden="1" x14ac:dyDescent="0.25">
      <c r="A102" s="33">
        <v>42</v>
      </c>
      <c r="B102" s="34" t="s">
        <v>37</v>
      </c>
      <c r="C102" s="35"/>
      <c r="D102" s="35"/>
      <c r="E102" s="2" t="e">
        <f t="shared" si="6"/>
        <v>#DIV/0!</v>
      </c>
      <c r="F102" s="35"/>
      <c r="G102" s="35"/>
      <c r="H102" s="2" t="e">
        <f t="shared" si="7"/>
        <v>#DIV/0!</v>
      </c>
    </row>
    <row r="103" spans="1:8" hidden="1" x14ac:dyDescent="0.25">
      <c r="A103" s="33">
        <v>43</v>
      </c>
      <c r="B103" s="34" t="s">
        <v>38</v>
      </c>
      <c r="C103" s="35"/>
      <c r="D103" s="35"/>
      <c r="E103" s="2" t="e">
        <f t="shared" si="6"/>
        <v>#DIV/0!</v>
      </c>
      <c r="F103" s="35"/>
      <c r="G103" s="35"/>
      <c r="H103" s="2" t="e">
        <f t="shared" si="7"/>
        <v>#DIV/0!</v>
      </c>
    </row>
    <row r="104" spans="1:8" ht="22.5" hidden="1" customHeight="1" x14ac:dyDescent="0.25">
      <c r="A104" s="33">
        <v>44</v>
      </c>
      <c r="B104" s="34" t="s">
        <v>39</v>
      </c>
      <c r="C104" s="35"/>
      <c r="D104" s="35"/>
      <c r="E104" s="2" t="e">
        <f t="shared" si="6"/>
        <v>#DIV/0!</v>
      </c>
      <c r="F104" s="35"/>
      <c r="G104" s="35"/>
      <c r="H104" s="2" t="e">
        <f t="shared" si="7"/>
        <v>#DIV/0!</v>
      </c>
    </row>
    <row r="105" spans="1:8" hidden="1" x14ac:dyDescent="0.25">
      <c r="A105" s="33">
        <v>45</v>
      </c>
      <c r="B105" s="34" t="s">
        <v>40</v>
      </c>
      <c r="C105" s="35"/>
      <c r="D105" s="35"/>
      <c r="E105" s="2" t="e">
        <f t="shared" si="6"/>
        <v>#DIV/0!</v>
      </c>
      <c r="F105" s="35"/>
      <c r="G105" s="35"/>
      <c r="H105" s="2" t="e">
        <f t="shared" si="7"/>
        <v>#DIV/0!</v>
      </c>
    </row>
    <row r="106" spans="1:8" hidden="1" x14ac:dyDescent="0.25">
      <c r="A106" s="33">
        <v>46</v>
      </c>
      <c r="B106" s="34" t="s">
        <v>41</v>
      </c>
      <c r="C106" s="35"/>
      <c r="D106" s="35"/>
      <c r="E106" s="2" t="e">
        <f t="shared" si="6"/>
        <v>#DIV/0!</v>
      </c>
      <c r="F106" s="35"/>
      <c r="G106" s="35"/>
      <c r="H106" s="2" t="e">
        <f t="shared" si="7"/>
        <v>#DIV/0!</v>
      </c>
    </row>
    <row r="107" spans="1:8" hidden="1" x14ac:dyDescent="0.25">
      <c r="A107" s="33">
        <v>47</v>
      </c>
      <c r="B107" s="34" t="s">
        <v>42</v>
      </c>
      <c r="C107" s="35"/>
      <c r="D107" s="35"/>
      <c r="E107" s="2" t="e">
        <f t="shared" si="6"/>
        <v>#DIV/0!</v>
      </c>
      <c r="F107" s="35"/>
      <c r="G107" s="35"/>
      <c r="H107" s="2" t="e">
        <f t="shared" si="7"/>
        <v>#DIV/0!</v>
      </c>
    </row>
    <row r="108" spans="1:8" hidden="1" x14ac:dyDescent="0.25">
      <c r="A108" s="33">
        <v>48</v>
      </c>
      <c r="B108" s="34" t="s">
        <v>43</v>
      </c>
      <c r="C108" s="35"/>
      <c r="D108" s="35"/>
      <c r="E108" s="2" t="e">
        <f t="shared" si="6"/>
        <v>#DIV/0!</v>
      </c>
      <c r="F108" s="35"/>
      <c r="G108" s="35"/>
      <c r="H108" s="2" t="e">
        <f t="shared" si="7"/>
        <v>#DIV/0!</v>
      </c>
    </row>
    <row r="109" spans="1:8" ht="31.5" hidden="1" x14ac:dyDescent="0.25">
      <c r="A109" s="33">
        <v>49</v>
      </c>
      <c r="B109" s="34" t="s">
        <v>44</v>
      </c>
      <c r="C109" s="35"/>
      <c r="D109" s="35"/>
      <c r="E109" s="2" t="e">
        <f t="shared" si="6"/>
        <v>#DIV/0!</v>
      </c>
      <c r="F109" s="35"/>
      <c r="G109" s="35"/>
      <c r="H109" s="2" t="e">
        <f t="shared" si="7"/>
        <v>#DIV/0!</v>
      </c>
    </row>
    <row r="110" spans="1:8" hidden="1" x14ac:dyDescent="0.25">
      <c r="A110" s="33">
        <v>50</v>
      </c>
      <c r="B110" s="34" t="s">
        <v>45</v>
      </c>
      <c r="C110" s="35"/>
      <c r="D110" s="35"/>
      <c r="E110" s="2" t="e">
        <f t="shared" si="6"/>
        <v>#DIV/0!</v>
      </c>
      <c r="F110" s="35"/>
      <c r="G110" s="35"/>
      <c r="H110" s="2" t="e">
        <f t="shared" si="7"/>
        <v>#DIV/0!</v>
      </c>
    </row>
    <row r="111" spans="1:8" ht="31.5" hidden="1" x14ac:dyDescent="0.25">
      <c r="A111" s="33">
        <v>51</v>
      </c>
      <c r="B111" s="34" t="s">
        <v>18</v>
      </c>
      <c r="C111" s="35"/>
      <c r="D111" s="35"/>
      <c r="E111" s="2" t="e">
        <f t="shared" si="6"/>
        <v>#DIV/0!</v>
      </c>
      <c r="F111" s="35"/>
      <c r="G111" s="35"/>
      <c r="H111" s="2" t="e">
        <f t="shared" si="7"/>
        <v>#DIV/0!</v>
      </c>
    </row>
    <row r="112" spans="1:8" hidden="1" x14ac:dyDescent="0.25">
      <c r="A112" s="33">
        <v>52</v>
      </c>
      <c r="B112" s="34" t="s">
        <v>46</v>
      </c>
      <c r="C112" s="35"/>
      <c r="D112" s="35"/>
      <c r="E112" s="2" t="e">
        <f t="shared" si="6"/>
        <v>#DIV/0!</v>
      </c>
      <c r="F112" s="35"/>
      <c r="G112" s="35"/>
      <c r="H112" s="2" t="e">
        <f t="shared" si="7"/>
        <v>#DIV/0!</v>
      </c>
    </row>
    <row r="113" spans="1:8" hidden="1" x14ac:dyDescent="0.25">
      <c r="A113" s="33">
        <v>53</v>
      </c>
      <c r="B113" s="34" t="s">
        <v>47</v>
      </c>
      <c r="C113" s="35"/>
      <c r="D113" s="35"/>
      <c r="E113" s="2" t="e">
        <f t="shared" si="6"/>
        <v>#DIV/0!</v>
      </c>
      <c r="F113" s="35"/>
      <c r="G113" s="35"/>
      <c r="H113" s="2" t="e">
        <f t="shared" si="7"/>
        <v>#DIV/0!</v>
      </c>
    </row>
    <row r="114" spans="1:8" hidden="1" x14ac:dyDescent="0.25">
      <c r="A114" s="33">
        <v>54</v>
      </c>
      <c r="B114" s="34" t="s">
        <v>48</v>
      </c>
      <c r="C114" s="35"/>
      <c r="D114" s="35"/>
      <c r="E114" s="2" t="e">
        <f t="shared" si="6"/>
        <v>#DIV/0!</v>
      </c>
      <c r="F114" s="35"/>
      <c r="G114" s="35"/>
      <c r="H114" s="2" t="e">
        <f t="shared" si="7"/>
        <v>#DIV/0!</v>
      </c>
    </row>
    <row r="115" spans="1:8" hidden="1" x14ac:dyDescent="0.25">
      <c r="A115" s="33">
        <v>55</v>
      </c>
      <c r="B115" s="34" t="s">
        <v>49</v>
      </c>
      <c r="C115" s="35"/>
      <c r="D115" s="35"/>
      <c r="E115" s="2" t="e">
        <f t="shared" si="6"/>
        <v>#DIV/0!</v>
      </c>
      <c r="F115" s="35"/>
      <c r="G115" s="35"/>
      <c r="H115" s="2" t="e">
        <f t="shared" si="7"/>
        <v>#DIV/0!</v>
      </c>
    </row>
    <row r="116" spans="1:8" hidden="1" x14ac:dyDescent="0.25">
      <c r="A116" s="33">
        <v>56</v>
      </c>
      <c r="B116" s="34" t="s">
        <v>50</v>
      </c>
      <c r="C116" s="35"/>
      <c r="D116" s="35"/>
      <c r="E116" s="2" t="e">
        <f t="shared" si="6"/>
        <v>#DIV/0!</v>
      </c>
      <c r="F116" s="35"/>
      <c r="G116" s="35"/>
      <c r="H116" s="2" t="e">
        <f t="shared" si="7"/>
        <v>#DIV/0!</v>
      </c>
    </row>
    <row r="117" spans="1:8" hidden="1" x14ac:dyDescent="0.25">
      <c r="A117" s="33">
        <v>57</v>
      </c>
      <c r="B117" s="34" t="s">
        <v>51</v>
      </c>
      <c r="C117" s="35"/>
      <c r="D117" s="35"/>
      <c r="E117" s="2" t="e">
        <f t="shared" si="6"/>
        <v>#DIV/0!</v>
      </c>
      <c r="F117" s="35"/>
      <c r="G117" s="35"/>
      <c r="H117" s="2" t="e">
        <f t="shared" si="7"/>
        <v>#DIV/0!</v>
      </c>
    </row>
    <row r="118" spans="1:8" hidden="1" x14ac:dyDescent="0.25">
      <c r="A118" s="33">
        <v>58</v>
      </c>
      <c r="B118" s="36" t="s">
        <v>52</v>
      </c>
      <c r="C118" s="35"/>
      <c r="D118" s="35"/>
      <c r="E118" s="2" t="e">
        <f t="shared" si="6"/>
        <v>#DIV/0!</v>
      </c>
      <c r="F118" s="35"/>
      <c r="G118" s="35"/>
      <c r="H118" s="2" t="e">
        <f t="shared" si="7"/>
        <v>#DIV/0!</v>
      </c>
    </row>
    <row r="119" spans="1:8" hidden="1" x14ac:dyDescent="0.25">
      <c r="A119" s="33">
        <v>59</v>
      </c>
      <c r="B119" s="34" t="s">
        <v>53</v>
      </c>
      <c r="C119" s="35"/>
      <c r="D119" s="35"/>
      <c r="E119" s="2" t="e">
        <f t="shared" si="6"/>
        <v>#DIV/0!</v>
      </c>
      <c r="F119" s="35"/>
      <c r="G119" s="35"/>
      <c r="H119" s="2" t="e">
        <f t="shared" si="7"/>
        <v>#DIV/0!</v>
      </c>
    </row>
    <row r="120" spans="1:8" hidden="1" x14ac:dyDescent="0.25">
      <c r="A120" s="33">
        <v>60</v>
      </c>
      <c r="B120" s="34" t="s">
        <v>54</v>
      </c>
      <c r="C120" s="35"/>
      <c r="D120" s="35"/>
      <c r="E120" s="2" t="e">
        <f t="shared" si="6"/>
        <v>#DIV/0!</v>
      </c>
      <c r="F120" s="35"/>
      <c r="G120" s="35"/>
      <c r="H120" s="2" t="e">
        <f t="shared" si="7"/>
        <v>#DIV/0!</v>
      </c>
    </row>
    <row r="121" spans="1:8" ht="31.5" hidden="1" x14ac:dyDescent="0.25">
      <c r="A121" s="33">
        <v>61</v>
      </c>
      <c r="B121" s="34" t="s">
        <v>18</v>
      </c>
      <c r="C121" s="35"/>
      <c r="D121" s="35"/>
      <c r="E121" s="2" t="e">
        <f t="shared" si="6"/>
        <v>#DIV/0!</v>
      </c>
      <c r="F121" s="35"/>
      <c r="G121" s="35"/>
      <c r="H121" s="2" t="e">
        <f t="shared" si="7"/>
        <v>#DIV/0!</v>
      </c>
    </row>
    <row r="122" spans="1:8" ht="31.5" hidden="1" x14ac:dyDescent="0.25">
      <c r="A122" s="39" t="s">
        <v>222</v>
      </c>
      <c r="B122" s="40" t="s">
        <v>194</v>
      </c>
      <c r="C122" s="29">
        <f>C123+C124+C130+C135+C148+C153+C154+C155</f>
        <v>0</v>
      </c>
      <c r="D122" s="29">
        <f>D123+D124+D130+D135+D148+D153+D154+D155</f>
        <v>0</v>
      </c>
      <c r="E122" s="2" t="e">
        <f t="shared" si="6"/>
        <v>#DIV/0!</v>
      </c>
      <c r="F122" s="29">
        <f>F123+F124+F130+F135+F148+F153+F154+F155</f>
        <v>0</v>
      </c>
      <c r="G122" s="29">
        <f>G123+G124+G130+G135+G148+G153+G154+G155</f>
        <v>0</v>
      </c>
      <c r="H122" s="2" t="e">
        <f t="shared" si="7"/>
        <v>#DIV/0!</v>
      </c>
    </row>
    <row r="123" spans="1:8" hidden="1" x14ac:dyDescent="0.25">
      <c r="A123" s="33">
        <v>64</v>
      </c>
      <c r="B123" s="36" t="s">
        <v>55</v>
      </c>
      <c r="C123" s="35"/>
      <c r="D123" s="35"/>
      <c r="E123" s="2" t="e">
        <f t="shared" si="6"/>
        <v>#DIV/0!</v>
      </c>
      <c r="F123" s="35"/>
      <c r="G123" s="35"/>
      <c r="H123" s="2" t="e">
        <f t="shared" si="7"/>
        <v>#DIV/0!</v>
      </c>
    </row>
    <row r="124" spans="1:8" hidden="1" x14ac:dyDescent="0.25">
      <c r="A124" s="33">
        <v>65</v>
      </c>
      <c r="B124" s="36" t="s">
        <v>56</v>
      </c>
      <c r="C124" s="35"/>
      <c r="D124" s="35"/>
      <c r="E124" s="2" t="e">
        <f t="shared" si="6"/>
        <v>#DIV/0!</v>
      </c>
      <c r="F124" s="35"/>
      <c r="G124" s="35"/>
      <c r="H124" s="2" t="e">
        <f t="shared" si="7"/>
        <v>#DIV/0!</v>
      </c>
    </row>
    <row r="125" spans="1:8" hidden="1" x14ac:dyDescent="0.25">
      <c r="A125" s="33">
        <v>66</v>
      </c>
      <c r="B125" s="36" t="s">
        <v>57</v>
      </c>
      <c r="C125" s="35"/>
      <c r="D125" s="35"/>
      <c r="E125" s="2" t="e">
        <f t="shared" si="6"/>
        <v>#DIV/0!</v>
      </c>
      <c r="F125" s="35"/>
      <c r="G125" s="35"/>
      <c r="H125" s="2" t="e">
        <f t="shared" si="7"/>
        <v>#DIV/0!</v>
      </c>
    </row>
    <row r="126" spans="1:8" hidden="1" x14ac:dyDescent="0.25">
      <c r="A126" s="33">
        <v>67</v>
      </c>
      <c r="B126" s="36" t="s">
        <v>58</v>
      </c>
      <c r="C126" s="35"/>
      <c r="D126" s="35"/>
      <c r="E126" s="2" t="e">
        <f t="shared" si="6"/>
        <v>#DIV/0!</v>
      </c>
      <c r="F126" s="35"/>
      <c r="G126" s="35"/>
      <c r="H126" s="2" t="e">
        <f t="shared" si="7"/>
        <v>#DIV/0!</v>
      </c>
    </row>
    <row r="127" spans="1:8" hidden="1" x14ac:dyDescent="0.25">
      <c r="A127" s="33">
        <v>68</v>
      </c>
      <c r="B127" s="36" t="s">
        <v>59</v>
      </c>
      <c r="C127" s="35"/>
      <c r="D127" s="35"/>
      <c r="E127" s="2" t="e">
        <f t="shared" si="6"/>
        <v>#DIV/0!</v>
      </c>
      <c r="F127" s="35"/>
      <c r="G127" s="35"/>
      <c r="H127" s="2" t="e">
        <f t="shared" si="7"/>
        <v>#DIV/0!</v>
      </c>
    </row>
    <row r="128" spans="1:8" ht="22.5" hidden="1" customHeight="1" x14ac:dyDescent="0.25">
      <c r="A128" s="33">
        <v>69</v>
      </c>
      <c r="B128" s="36" t="s">
        <v>227</v>
      </c>
      <c r="C128" s="35"/>
      <c r="D128" s="35"/>
      <c r="E128" s="2" t="e">
        <f t="shared" si="6"/>
        <v>#DIV/0!</v>
      </c>
      <c r="F128" s="35"/>
      <c r="G128" s="35"/>
      <c r="H128" s="2" t="e">
        <f t="shared" si="7"/>
        <v>#DIV/0!</v>
      </c>
    </row>
    <row r="129" spans="1:8" ht="31.5" hidden="1" x14ac:dyDescent="0.25">
      <c r="A129" s="33">
        <v>70</v>
      </c>
      <c r="B129" s="36" t="s">
        <v>228</v>
      </c>
      <c r="C129" s="35"/>
      <c r="D129" s="35"/>
      <c r="E129" s="2" t="e">
        <f t="shared" si="6"/>
        <v>#DIV/0!</v>
      </c>
      <c r="F129" s="35"/>
      <c r="G129" s="35"/>
      <c r="H129" s="2" t="e">
        <f t="shared" si="7"/>
        <v>#DIV/0!</v>
      </c>
    </row>
    <row r="130" spans="1:8" hidden="1" x14ac:dyDescent="0.25">
      <c r="A130" s="33">
        <v>71</v>
      </c>
      <c r="B130" s="36" t="s">
        <v>60</v>
      </c>
      <c r="C130" s="35"/>
      <c r="D130" s="35"/>
      <c r="E130" s="2" t="e">
        <f t="shared" si="6"/>
        <v>#DIV/0!</v>
      </c>
      <c r="F130" s="35"/>
      <c r="G130" s="35"/>
      <c r="H130" s="2" t="e">
        <f t="shared" si="7"/>
        <v>#DIV/0!</v>
      </c>
    </row>
    <row r="131" spans="1:8" hidden="1" x14ac:dyDescent="0.25">
      <c r="A131" s="33">
        <v>72</v>
      </c>
      <c r="B131" s="36" t="s">
        <v>61</v>
      </c>
      <c r="C131" s="35"/>
      <c r="D131" s="35"/>
      <c r="E131" s="2" t="e">
        <f t="shared" si="6"/>
        <v>#DIV/0!</v>
      </c>
      <c r="F131" s="35"/>
      <c r="G131" s="35"/>
      <c r="H131" s="2" t="e">
        <f t="shared" si="7"/>
        <v>#DIV/0!</v>
      </c>
    </row>
    <row r="132" spans="1:8" hidden="1" x14ac:dyDescent="0.25">
      <c r="A132" s="33">
        <v>73.099999999999994</v>
      </c>
      <c r="B132" s="36" t="s">
        <v>62</v>
      </c>
      <c r="C132" s="35"/>
      <c r="D132" s="35"/>
      <c r="E132" s="2" t="e">
        <f t="shared" si="6"/>
        <v>#DIV/0!</v>
      </c>
      <c r="F132" s="35"/>
      <c r="G132" s="35"/>
      <c r="H132" s="2" t="e">
        <f t="shared" si="7"/>
        <v>#DIV/0!</v>
      </c>
    </row>
    <row r="133" spans="1:8" ht="31.5" hidden="1" x14ac:dyDescent="0.25">
      <c r="A133" s="33">
        <v>73.2</v>
      </c>
      <c r="B133" s="36" t="s">
        <v>215</v>
      </c>
      <c r="C133" s="35"/>
      <c r="D133" s="35"/>
      <c r="E133" s="2" t="e">
        <f t="shared" si="6"/>
        <v>#DIV/0!</v>
      </c>
      <c r="F133" s="35"/>
      <c r="G133" s="35"/>
      <c r="H133" s="2" t="e">
        <f t="shared" si="7"/>
        <v>#DIV/0!</v>
      </c>
    </row>
    <row r="134" spans="1:8" ht="21.75" hidden="1" customHeight="1" x14ac:dyDescent="0.25">
      <c r="A134" s="33">
        <v>73.3</v>
      </c>
      <c r="B134" s="36" t="s">
        <v>216</v>
      </c>
      <c r="C134" s="35"/>
      <c r="D134" s="35"/>
      <c r="E134" s="2" t="e">
        <f t="shared" si="6"/>
        <v>#DIV/0!</v>
      </c>
      <c r="F134" s="35"/>
      <c r="G134" s="35"/>
      <c r="H134" s="2" t="e">
        <f t="shared" si="7"/>
        <v>#DIV/0!</v>
      </c>
    </row>
    <row r="135" spans="1:8" hidden="1" x14ac:dyDescent="0.25">
      <c r="A135" s="33">
        <v>73.400000000000006</v>
      </c>
      <c r="B135" s="36" t="s">
        <v>217</v>
      </c>
      <c r="C135" s="35"/>
      <c r="D135" s="35"/>
      <c r="E135" s="2" t="e">
        <f t="shared" si="6"/>
        <v>#DIV/0!</v>
      </c>
      <c r="F135" s="35"/>
      <c r="G135" s="35"/>
      <c r="H135" s="2" t="e">
        <f t="shared" si="7"/>
        <v>#DIV/0!</v>
      </c>
    </row>
    <row r="136" spans="1:8" hidden="1" x14ac:dyDescent="0.25">
      <c r="A136" s="33">
        <v>74</v>
      </c>
      <c r="B136" s="36" t="s">
        <v>63</v>
      </c>
      <c r="C136" s="35"/>
      <c r="D136" s="35"/>
      <c r="E136" s="2" t="e">
        <f t="shared" si="6"/>
        <v>#DIV/0!</v>
      </c>
      <c r="F136" s="35"/>
      <c r="G136" s="35"/>
      <c r="H136" s="2" t="e">
        <f t="shared" si="7"/>
        <v>#DIV/0!</v>
      </c>
    </row>
    <row r="137" spans="1:8" hidden="1" x14ac:dyDescent="0.25">
      <c r="A137" s="33">
        <v>75.099999999999994</v>
      </c>
      <c r="B137" s="36" t="s">
        <v>64</v>
      </c>
      <c r="C137" s="35"/>
      <c r="D137" s="35"/>
      <c r="E137" s="2" t="e">
        <f t="shared" si="6"/>
        <v>#DIV/0!</v>
      </c>
      <c r="F137" s="35"/>
      <c r="G137" s="35"/>
      <c r="H137" s="2" t="e">
        <f t="shared" si="7"/>
        <v>#DIV/0!</v>
      </c>
    </row>
    <row r="138" spans="1:8" hidden="1" x14ac:dyDescent="0.25">
      <c r="A138" s="33">
        <v>75.2</v>
      </c>
      <c r="B138" s="36" t="s">
        <v>214</v>
      </c>
      <c r="C138" s="35"/>
      <c r="D138" s="35"/>
      <c r="E138" s="2" t="e">
        <f t="shared" ref="E138:E201" si="8">+(C138-D138)/C138</f>
        <v>#DIV/0!</v>
      </c>
      <c r="F138" s="35"/>
      <c r="G138" s="35"/>
      <c r="H138" s="2" t="e">
        <f t="shared" ref="H138:H201" si="9">+(F138-G138)/F138</f>
        <v>#DIV/0!</v>
      </c>
    </row>
    <row r="139" spans="1:8" hidden="1" x14ac:dyDescent="0.25">
      <c r="A139" s="33">
        <v>76</v>
      </c>
      <c r="B139" s="36" t="s">
        <v>65</v>
      </c>
      <c r="C139" s="35"/>
      <c r="D139" s="35"/>
      <c r="E139" s="2" t="e">
        <f t="shared" si="8"/>
        <v>#DIV/0!</v>
      </c>
      <c r="F139" s="35"/>
      <c r="G139" s="35"/>
      <c r="H139" s="2" t="e">
        <f t="shared" si="9"/>
        <v>#DIV/0!</v>
      </c>
    </row>
    <row r="140" spans="1:8" hidden="1" x14ac:dyDescent="0.25">
      <c r="A140" s="33">
        <v>77</v>
      </c>
      <c r="B140" s="36" t="s">
        <v>66</v>
      </c>
      <c r="C140" s="35"/>
      <c r="D140" s="35"/>
      <c r="E140" s="2" t="e">
        <f t="shared" si="8"/>
        <v>#DIV/0!</v>
      </c>
      <c r="F140" s="35"/>
      <c r="G140" s="35"/>
      <c r="H140" s="2" t="e">
        <f t="shared" si="9"/>
        <v>#DIV/0!</v>
      </c>
    </row>
    <row r="141" spans="1:8" hidden="1" x14ac:dyDescent="0.25">
      <c r="A141" s="33">
        <v>78</v>
      </c>
      <c r="B141" s="36" t="s">
        <v>67</v>
      </c>
      <c r="C141" s="35"/>
      <c r="D141" s="35"/>
      <c r="E141" s="2" t="e">
        <f t="shared" si="8"/>
        <v>#DIV/0!</v>
      </c>
      <c r="F141" s="35"/>
      <c r="G141" s="35"/>
      <c r="H141" s="2" t="e">
        <f t="shared" si="9"/>
        <v>#DIV/0!</v>
      </c>
    </row>
    <row r="142" spans="1:8" ht="31.5" hidden="1" x14ac:dyDescent="0.25">
      <c r="A142" s="33">
        <v>79.099999999999994</v>
      </c>
      <c r="B142" s="34" t="s">
        <v>18</v>
      </c>
      <c r="C142" s="35"/>
      <c r="D142" s="35"/>
      <c r="E142" s="2" t="e">
        <f t="shared" si="8"/>
        <v>#DIV/0!</v>
      </c>
      <c r="F142" s="35"/>
      <c r="G142" s="35"/>
      <c r="H142" s="2" t="e">
        <f t="shared" si="9"/>
        <v>#DIV/0!</v>
      </c>
    </row>
    <row r="143" spans="1:8" ht="31.5" hidden="1" x14ac:dyDescent="0.25">
      <c r="A143" s="33">
        <v>79.2</v>
      </c>
      <c r="B143" s="34" t="s">
        <v>213</v>
      </c>
      <c r="C143" s="35"/>
      <c r="D143" s="35"/>
      <c r="E143" s="2" t="e">
        <f t="shared" si="8"/>
        <v>#DIV/0!</v>
      </c>
      <c r="F143" s="35"/>
      <c r="G143" s="35"/>
      <c r="H143" s="2" t="e">
        <f t="shared" si="9"/>
        <v>#DIV/0!</v>
      </c>
    </row>
    <row r="144" spans="1:8" ht="21.75" hidden="1" customHeight="1" x14ac:dyDescent="0.25">
      <c r="A144" s="33">
        <v>80</v>
      </c>
      <c r="B144" s="34" t="s">
        <v>68</v>
      </c>
      <c r="C144" s="35"/>
      <c r="D144" s="35"/>
      <c r="E144" s="2" t="e">
        <f t="shared" si="8"/>
        <v>#DIV/0!</v>
      </c>
      <c r="F144" s="35"/>
      <c r="G144" s="35"/>
      <c r="H144" s="2" t="e">
        <f t="shared" si="9"/>
        <v>#DIV/0!</v>
      </c>
    </row>
    <row r="145" spans="1:8" hidden="1" x14ac:dyDescent="0.25">
      <c r="A145" s="33">
        <v>81</v>
      </c>
      <c r="B145" s="34" t="s">
        <v>69</v>
      </c>
      <c r="C145" s="35"/>
      <c r="D145" s="35"/>
      <c r="E145" s="2" t="e">
        <f t="shared" si="8"/>
        <v>#DIV/0!</v>
      </c>
      <c r="F145" s="35"/>
      <c r="G145" s="35"/>
      <c r="H145" s="2" t="e">
        <f t="shared" si="9"/>
        <v>#DIV/0!</v>
      </c>
    </row>
    <row r="146" spans="1:8" hidden="1" x14ac:dyDescent="0.25">
      <c r="A146" s="33">
        <v>82</v>
      </c>
      <c r="B146" s="34" t="s">
        <v>70</v>
      </c>
      <c r="C146" s="35"/>
      <c r="D146" s="35"/>
      <c r="E146" s="2" t="e">
        <f t="shared" si="8"/>
        <v>#DIV/0!</v>
      </c>
      <c r="F146" s="35"/>
      <c r="G146" s="35"/>
      <c r="H146" s="2" t="e">
        <f t="shared" si="9"/>
        <v>#DIV/0!</v>
      </c>
    </row>
    <row r="147" spans="1:8" hidden="1" x14ac:dyDescent="0.25">
      <c r="A147" s="33">
        <v>83</v>
      </c>
      <c r="B147" s="34" t="s">
        <v>71</v>
      </c>
      <c r="C147" s="35"/>
      <c r="D147" s="35"/>
      <c r="E147" s="2" t="e">
        <f t="shared" si="8"/>
        <v>#DIV/0!</v>
      </c>
      <c r="F147" s="35"/>
      <c r="G147" s="35"/>
      <c r="H147" s="2" t="e">
        <f t="shared" si="9"/>
        <v>#DIV/0!</v>
      </c>
    </row>
    <row r="148" spans="1:8" ht="31.5" hidden="1" x14ac:dyDescent="0.25">
      <c r="A148" s="39" t="s">
        <v>223</v>
      </c>
      <c r="B148" s="41" t="s">
        <v>195</v>
      </c>
      <c r="C148" s="29">
        <f>C149+C160+C163+C169+C173+C179+C183+C188+C189+C190+C194</f>
        <v>0</v>
      </c>
      <c r="D148" s="29">
        <f>D149+D160+D163+D169+D173+D179+D183+D188+D189+D190+D194</f>
        <v>0</v>
      </c>
      <c r="E148" s="2" t="e">
        <f t="shared" si="8"/>
        <v>#DIV/0!</v>
      </c>
      <c r="F148" s="29">
        <f>F149+F160+F163+F169+F173+F179+F183+F188+F189+F190+F194</f>
        <v>0</v>
      </c>
      <c r="G148" s="29">
        <f>G149+G160+G163+G169+G173+G179+G183+G188+G189+G190+G194</f>
        <v>0</v>
      </c>
      <c r="H148" s="2" t="e">
        <f t="shared" si="9"/>
        <v>#DIV/0!</v>
      </c>
    </row>
    <row r="149" spans="1:8" hidden="1" x14ac:dyDescent="0.25">
      <c r="A149" s="33">
        <v>87</v>
      </c>
      <c r="B149" s="36" t="s">
        <v>73</v>
      </c>
      <c r="C149" s="35"/>
      <c r="D149" s="35"/>
      <c r="E149" s="2" t="e">
        <f t="shared" si="8"/>
        <v>#DIV/0!</v>
      </c>
      <c r="F149" s="35"/>
      <c r="G149" s="35"/>
      <c r="H149" s="2" t="e">
        <f t="shared" si="9"/>
        <v>#DIV/0!</v>
      </c>
    </row>
    <row r="150" spans="1:8" hidden="1" x14ac:dyDescent="0.25">
      <c r="A150" s="33">
        <v>88</v>
      </c>
      <c r="B150" s="36" t="s">
        <v>74</v>
      </c>
      <c r="C150" s="35"/>
      <c r="D150" s="35"/>
      <c r="E150" s="2" t="e">
        <f t="shared" si="8"/>
        <v>#DIV/0!</v>
      </c>
      <c r="F150" s="35"/>
      <c r="G150" s="35"/>
      <c r="H150" s="2" t="e">
        <f t="shared" si="9"/>
        <v>#DIV/0!</v>
      </c>
    </row>
    <row r="151" spans="1:8" ht="31.5" hidden="1" x14ac:dyDescent="0.25">
      <c r="A151" s="33">
        <v>89</v>
      </c>
      <c r="B151" s="36" t="s">
        <v>75</v>
      </c>
      <c r="C151" s="35"/>
      <c r="D151" s="35"/>
      <c r="E151" s="2" t="e">
        <f t="shared" si="8"/>
        <v>#DIV/0!</v>
      </c>
      <c r="F151" s="35"/>
      <c r="G151" s="35"/>
      <c r="H151" s="2" t="e">
        <f t="shared" si="9"/>
        <v>#DIV/0!</v>
      </c>
    </row>
    <row r="152" spans="1:8" ht="31.5" hidden="1" x14ac:dyDescent="0.25">
      <c r="A152" s="33">
        <v>90</v>
      </c>
      <c r="B152" s="36" t="s">
        <v>76</v>
      </c>
      <c r="C152" s="35"/>
      <c r="D152" s="35"/>
      <c r="E152" s="2" t="e">
        <f t="shared" si="8"/>
        <v>#DIV/0!</v>
      </c>
      <c r="F152" s="35"/>
      <c r="G152" s="35"/>
      <c r="H152" s="2" t="e">
        <f t="shared" si="9"/>
        <v>#DIV/0!</v>
      </c>
    </row>
    <row r="153" spans="1:8" ht="22.5" hidden="1" customHeight="1" x14ac:dyDescent="0.25">
      <c r="A153" s="33">
        <v>91</v>
      </c>
      <c r="B153" s="36" t="s">
        <v>77</v>
      </c>
      <c r="C153" s="35"/>
      <c r="D153" s="35"/>
      <c r="E153" s="2" t="e">
        <f t="shared" si="8"/>
        <v>#DIV/0!</v>
      </c>
      <c r="F153" s="35"/>
      <c r="G153" s="35"/>
      <c r="H153" s="2" t="e">
        <f t="shared" si="9"/>
        <v>#DIV/0!</v>
      </c>
    </row>
    <row r="154" spans="1:8" ht="31.5" hidden="1" x14ac:dyDescent="0.25">
      <c r="A154" s="33">
        <v>92</v>
      </c>
      <c r="B154" s="36" t="s">
        <v>78</v>
      </c>
      <c r="C154" s="35"/>
      <c r="D154" s="35"/>
      <c r="E154" s="2" t="e">
        <f t="shared" si="8"/>
        <v>#DIV/0!</v>
      </c>
      <c r="F154" s="35"/>
      <c r="G154" s="35"/>
      <c r="H154" s="2" t="e">
        <f t="shared" si="9"/>
        <v>#DIV/0!</v>
      </c>
    </row>
    <row r="155" spans="1:8" hidden="1" x14ac:dyDescent="0.25">
      <c r="A155" s="33">
        <v>93</v>
      </c>
      <c r="B155" s="36" t="s">
        <v>79</v>
      </c>
      <c r="C155" s="35"/>
      <c r="D155" s="35"/>
      <c r="E155" s="2" t="e">
        <f t="shared" si="8"/>
        <v>#DIV/0!</v>
      </c>
      <c r="F155" s="35"/>
      <c r="G155" s="35"/>
      <c r="H155" s="2" t="e">
        <f t="shared" si="9"/>
        <v>#DIV/0!</v>
      </c>
    </row>
    <row r="156" spans="1:8" hidden="1" x14ac:dyDescent="0.25">
      <c r="A156" s="33">
        <v>94</v>
      </c>
      <c r="B156" s="36" t="s">
        <v>80</v>
      </c>
      <c r="C156" s="35"/>
      <c r="D156" s="35"/>
      <c r="E156" s="2" t="e">
        <f t="shared" si="8"/>
        <v>#DIV/0!</v>
      </c>
      <c r="F156" s="35"/>
      <c r="G156" s="35"/>
      <c r="H156" s="2" t="e">
        <f t="shared" si="9"/>
        <v>#DIV/0!</v>
      </c>
    </row>
    <row r="157" spans="1:8" ht="31.5" hidden="1" x14ac:dyDescent="0.25">
      <c r="A157" s="33">
        <v>95</v>
      </c>
      <c r="B157" s="36" t="s">
        <v>81</v>
      </c>
      <c r="C157" s="35"/>
      <c r="D157" s="35"/>
      <c r="E157" s="2" t="e">
        <f t="shared" si="8"/>
        <v>#DIV/0!</v>
      </c>
      <c r="F157" s="35"/>
      <c r="G157" s="35"/>
      <c r="H157" s="2" t="e">
        <f t="shared" si="9"/>
        <v>#DIV/0!</v>
      </c>
    </row>
    <row r="158" spans="1:8" hidden="1" x14ac:dyDescent="0.25">
      <c r="A158" s="33">
        <v>96</v>
      </c>
      <c r="B158" s="36" t="s">
        <v>82</v>
      </c>
      <c r="C158" s="35"/>
      <c r="D158" s="35"/>
      <c r="E158" s="2" t="e">
        <f t="shared" si="8"/>
        <v>#DIV/0!</v>
      </c>
      <c r="F158" s="35"/>
      <c r="G158" s="35"/>
      <c r="H158" s="2" t="e">
        <f t="shared" si="9"/>
        <v>#DIV/0!</v>
      </c>
    </row>
    <row r="159" spans="1:8" ht="31.5" hidden="1" x14ac:dyDescent="0.25">
      <c r="A159" s="33">
        <v>97</v>
      </c>
      <c r="B159" s="36" t="s">
        <v>83</v>
      </c>
      <c r="C159" s="35"/>
      <c r="D159" s="35"/>
      <c r="E159" s="2" t="e">
        <f t="shared" si="8"/>
        <v>#DIV/0!</v>
      </c>
      <c r="F159" s="35"/>
      <c r="G159" s="35"/>
      <c r="H159" s="2" t="e">
        <f t="shared" si="9"/>
        <v>#DIV/0!</v>
      </c>
    </row>
    <row r="160" spans="1:8" ht="31.5" hidden="1" x14ac:dyDescent="0.25">
      <c r="A160" s="33">
        <v>98</v>
      </c>
      <c r="B160" s="36" t="s">
        <v>18</v>
      </c>
      <c r="C160" s="35"/>
      <c r="D160" s="35"/>
      <c r="E160" s="2" t="e">
        <f t="shared" si="8"/>
        <v>#DIV/0!</v>
      </c>
      <c r="F160" s="35"/>
      <c r="G160" s="35"/>
      <c r="H160" s="2" t="e">
        <f t="shared" si="9"/>
        <v>#DIV/0!</v>
      </c>
    </row>
    <row r="161" spans="1:8" hidden="1" x14ac:dyDescent="0.25">
      <c r="A161" s="33">
        <v>99</v>
      </c>
      <c r="B161" s="36" t="s">
        <v>84</v>
      </c>
      <c r="C161" s="35"/>
      <c r="D161" s="35"/>
      <c r="E161" s="2" t="e">
        <f t="shared" si="8"/>
        <v>#DIV/0!</v>
      </c>
      <c r="F161" s="35"/>
      <c r="G161" s="35"/>
      <c r="H161" s="2" t="e">
        <f t="shared" si="9"/>
        <v>#DIV/0!</v>
      </c>
    </row>
    <row r="162" spans="1:8" hidden="1" x14ac:dyDescent="0.25">
      <c r="A162" s="33">
        <v>100</v>
      </c>
      <c r="B162" s="36" t="s">
        <v>85</v>
      </c>
      <c r="C162" s="35"/>
      <c r="D162" s="35"/>
      <c r="E162" s="2" t="e">
        <f t="shared" si="8"/>
        <v>#DIV/0!</v>
      </c>
      <c r="F162" s="35"/>
      <c r="G162" s="35"/>
      <c r="H162" s="2" t="e">
        <f t="shared" si="9"/>
        <v>#DIV/0!</v>
      </c>
    </row>
    <row r="163" spans="1:8" hidden="1" x14ac:dyDescent="0.25">
      <c r="A163" s="33">
        <v>101</v>
      </c>
      <c r="B163" s="36" t="s">
        <v>86</v>
      </c>
      <c r="C163" s="35"/>
      <c r="D163" s="35"/>
      <c r="E163" s="2" t="e">
        <f t="shared" si="8"/>
        <v>#DIV/0!</v>
      </c>
      <c r="F163" s="35"/>
      <c r="G163" s="35"/>
      <c r="H163" s="2" t="e">
        <f t="shared" si="9"/>
        <v>#DIV/0!</v>
      </c>
    </row>
    <row r="164" spans="1:8" hidden="1" x14ac:dyDescent="0.25">
      <c r="A164" s="33">
        <v>102</v>
      </c>
      <c r="B164" s="36" t="s">
        <v>87</v>
      </c>
      <c r="C164" s="35"/>
      <c r="D164" s="35"/>
      <c r="E164" s="2" t="e">
        <f t="shared" si="8"/>
        <v>#DIV/0!</v>
      </c>
      <c r="F164" s="35"/>
      <c r="G164" s="35"/>
      <c r="H164" s="2" t="e">
        <f t="shared" si="9"/>
        <v>#DIV/0!</v>
      </c>
    </row>
    <row r="165" spans="1:8" ht="31.5" hidden="1" x14ac:dyDescent="0.25">
      <c r="A165" s="33">
        <v>103</v>
      </c>
      <c r="B165" s="36" t="s">
        <v>18</v>
      </c>
      <c r="C165" s="35"/>
      <c r="D165" s="35"/>
      <c r="E165" s="2" t="e">
        <f t="shared" si="8"/>
        <v>#DIV/0!</v>
      </c>
      <c r="F165" s="35"/>
      <c r="G165" s="35"/>
      <c r="H165" s="2" t="e">
        <f t="shared" si="9"/>
        <v>#DIV/0!</v>
      </c>
    </row>
    <row r="166" spans="1:8" hidden="1" x14ac:dyDescent="0.25">
      <c r="A166" s="33">
        <v>104</v>
      </c>
      <c r="B166" s="36" t="s">
        <v>88</v>
      </c>
      <c r="C166" s="35"/>
      <c r="D166" s="35"/>
      <c r="E166" s="2" t="e">
        <f t="shared" si="8"/>
        <v>#DIV/0!</v>
      </c>
      <c r="F166" s="35"/>
      <c r="G166" s="35"/>
      <c r="H166" s="2" t="e">
        <f t="shared" si="9"/>
        <v>#DIV/0!</v>
      </c>
    </row>
    <row r="167" spans="1:8" hidden="1" x14ac:dyDescent="0.25">
      <c r="A167" s="33">
        <v>105</v>
      </c>
      <c r="B167" s="34" t="s">
        <v>89</v>
      </c>
      <c r="C167" s="35"/>
      <c r="D167" s="35"/>
      <c r="E167" s="2" t="e">
        <f t="shared" si="8"/>
        <v>#DIV/0!</v>
      </c>
      <c r="F167" s="35"/>
      <c r="G167" s="35"/>
      <c r="H167" s="2" t="e">
        <f t="shared" si="9"/>
        <v>#DIV/0!</v>
      </c>
    </row>
    <row r="168" spans="1:8" hidden="1" x14ac:dyDescent="0.25">
      <c r="A168" s="33">
        <v>106</v>
      </c>
      <c r="B168" s="36" t="s">
        <v>90</v>
      </c>
      <c r="C168" s="35"/>
      <c r="D168" s="35"/>
      <c r="E168" s="2" t="e">
        <f t="shared" si="8"/>
        <v>#DIV/0!</v>
      </c>
      <c r="F168" s="35"/>
      <c r="G168" s="35"/>
      <c r="H168" s="2" t="e">
        <f t="shared" si="9"/>
        <v>#DIV/0!</v>
      </c>
    </row>
    <row r="169" spans="1:8" hidden="1" x14ac:dyDescent="0.25">
      <c r="A169" s="33">
        <v>107</v>
      </c>
      <c r="B169" s="36" t="s">
        <v>91</v>
      </c>
      <c r="C169" s="35"/>
      <c r="D169" s="35"/>
      <c r="E169" s="2" t="e">
        <f t="shared" si="8"/>
        <v>#DIV/0!</v>
      </c>
      <c r="F169" s="35"/>
      <c r="G169" s="35"/>
      <c r="H169" s="2" t="e">
        <f t="shared" si="9"/>
        <v>#DIV/0!</v>
      </c>
    </row>
    <row r="170" spans="1:8" hidden="1" x14ac:dyDescent="0.25">
      <c r="A170" s="33">
        <v>108</v>
      </c>
      <c r="B170" s="36" t="s">
        <v>92</v>
      </c>
      <c r="C170" s="35"/>
      <c r="D170" s="35"/>
      <c r="E170" s="2" t="e">
        <f t="shared" si="8"/>
        <v>#DIV/0!</v>
      </c>
      <c r="F170" s="35"/>
      <c r="G170" s="35"/>
      <c r="H170" s="2" t="e">
        <f t="shared" si="9"/>
        <v>#DIV/0!</v>
      </c>
    </row>
    <row r="171" spans="1:8" ht="31.5" hidden="1" x14ac:dyDescent="0.25">
      <c r="A171" s="33">
        <v>109</v>
      </c>
      <c r="B171" s="36" t="s">
        <v>93</v>
      </c>
      <c r="C171" s="35"/>
      <c r="D171" s="35"/>
      <c r="E171" s="2" t="e">
        <f t="shared" si="8"/>
        <v>#DIV/0!</v>
      </c>
      <c r="F171" s="35"/>
      <c r="G171" s="35"/>
      <c r="H171" s="2" t="e">
        <f t="shared" si="9"/>
        <v>#DIV/0!</v>
      </c>
    </row>
    <row r="172" spans="1:8" hidden="1" x14ac:dyDescent="0.25">
      <c r="A172" s="33">
        <v>110</v>
      </c>
      <c r="B172" s="36" t="s">
        <v>94</v>
      </c>
      <c r="C172" s="35"/>
      <c r="D172" s="35"/>
      <c r="E172" s="2" t="e">
        <f t="shared" si="8"/>
        <v>#DIV/0!</v>
      </c>
      <c r="F172" s="35"/>
      <c r="G172" s="35"/>
      <c r="H172" s="2" t="e">
        <f t="shared" si="9"/>
        <v>#DIV/0!</v>
      </c>
    </row>
    <row r="173" spans="1:8" ht="31.5" hidden="1" x14ac:dyDescent="0.25">
      <c r="A173" s="33">
        <v>111</v>
      </c>
      <c r="B173" s="36" t="s">
        <v>18</v>
      </c>
      <c r="C173" s="35"/>
      <c r="D173" s="35"/>
      <c r="E173" s="2" t="e">
        <f t="shared" si="8"/>
        <v>#DIV/0!</v>
      </c>
      <c r="F173" s="35"/>
      <c r="G173" s="35"/>
      <c r="H173" s="2" t="e">
        <f t="shared" si="9"/>
        <v>#DIV/0!</v>
      </c>
    </row>
    <row r="174" spans="1:8" hidden="1" x14ac:dyDescent="0.25">
      <c r="A174" s="33">
        <v>112</v>
      </c>
      <c r="B174" s="36" t="s">
        <v>95</v>
      </c>
      <c r="C174" s="35"/>
      <c r="D174" s="35"/>
      <c r="E174" s="2" t="e">
        <f t="shared" si="8"/>
        <v>#DIV/0!</v>
      </c>
      <c r="F174" s="35"/>
      <c r="G174" s="35"/>
      <c r="H174" s="2" t="e">
        <f t="shared" si="9"/>
        <v>#DIV/0!</v>
      </c>
    </row>
    <row r="175" spans="1:8" hidden="1" x14ac:dyDescent="0.25">
      <c r="A175" s="33">
        <v>113</v>
      </c>
      <c r="B175" s="36" t="s">
        <v>96</v>
      </c>
      <c r="C175" s="35"/>
      <c r="D175" s="35"/>
      <c r="E175" s="2" t="e">
        <f t="shared" si="8"/>
        <v>#DIV/0!</v>
      </c>
      <c r="F175" s="35"/>
      <c r="G175" s="35"/>
      <c r="H175" s="2" t="e">
        <f t="shared" si="9"/>
        <v>#DIV/0!</v>
      </c>
    </row>
    <row r="176" spans="1:8" ht="47.25" hidden="1" x14ac:dyDescent="0.25">
      <c r="A176" s="33">
        <v>114</v>
      </c>
      <c r="B176" s="36" t="s">
        <v>186</v>
      </c>
      <c r="C176" s="35"/>
      <c r="D176" s="35"/>
      <c r="E176" s="2" t="e">
        <f t="shared" si="8"/>
        <v>#DIV/0!</v>
      </c>
      <c r="F176" s="35"/>
      <c r="G176" s="35"/>
      <c r="H176" s="2" t="e">
        <f t="shared" si="9"/>
        <v>#DIV/0!</v>
      </c>
    </row>
    <row r="177" spans="1:8" hidden="1" x14ac:dyDescent="0.25">
      <c r="A177" s="33">
        <v>115</v>
      </c>
      <c r="B177" s="36" t="s">
        <v>97</v>
      </c>
      <c r="C177" s="35"/>
      <c r="D177" s="35"/>
      <c r="E177" s="2" t="e">
        <f t="shared" si="8"/>
        <v>#DIV/0!</v>
      </c>
      <c r="F177" s="35"/>
      <c r="G177" s="35"/>
      <c r="H177" s="2" t="e">
        <f t="shared" si="9"/>
        <v>#DIV/0!</v>
      </c>
    </row>
    <row r="178" spans="1:8" hidden="1" x14ac:dyDescent="0.25">
      <c r="A178" s="33">
        <v>116</v>
      </c>
      <c r="B178" s="36" t="s">
        <v>98</v>
      </c>
      <c r="C178" s="35"/>
      <c r="D178" s="35"/>
      <c r="E178" s="2" t="e">
        <f t="shared" si="8"/>
        <v>#DIV/0!</v>
      </c>
      <c r="F178" s="35"/>
      <c r="G178" s="35"/>
      <c r="H178" s="2" t="e">
        <f t="shared" si="9"/>
        <v>#DIV/0!</v>
      </c>
    </row>
    <row r="179" spans="1:8" hidden="1" x14ac:dyDescent="0.25">
      <c r="A179" s="33">
        <v>117</v>
      </c>
      <c r="B179" s="36" t="s">
        <v>99</v>
      </c>
      <c r="C179" s="35"/>
      <c r="D179" s="35"/>
      <c r="E179" s="2" t="e">
        <f t="shared" si="8"/>
        <v>#DIV/0!</v>
      </c>
      <c r="F179" s="35"/>
      <c r="G179" s="35"/>
      <c r="H179" s="2" t="e">
        <f t="shared" si="9"/>
        <v>#DIV/0!</v>
      </c>
    </row>
    <row r="180" spans="1:8" ht="31.5" hidden="1" x14ac:dyDescent="0.25">
      <c r="A180" s="33">
        <v>118</v>
      </c>
      <c r="B180" s="36" t="s">
        <v>18</v>
      </c>
      <c r="C180" s="35"/>
      <c r="D180" s="35"/>
      <c r="E180" s="2" t="e">
        <f t="shared" si="8"/>
        <v>#DIV/0!</v>
      </c>
      <c r="F180" s="35"/>
      <c r="G180" s="35"/>
      <c r="H180" s="2" t="e">
        <f t="shared" si="9"/>
        <v>#DIV/0!</v>
      </c>
    </row>
    <row r="181" spans="1:8" hidden="1" x14ac:dyDescent="0.25">
      <c r="A181" s="33">
        <v>121</v>
      </c>
      <c r="B181" s="36" t="s">
        <v>100</v>
      </c>
      <c r="C181" s="35"/>
      <c r="D181" s="35"/>
      <c r="E181" s="2" t="e">
        <f t="shared" si="8"/>
        <v>#DIV/0!</v>
      </c>
      <c r="F181" s="35"/>
      <c r="G181" s="35"/>
      <c r="H181" s="2" t="e">
        <f t="shared" si="9"/>
        <v>#DIV/0!</v>
      </c>
    </row>
    <row r="182" spans="1:8" hidden="1" x14ac:dyDescent="0.25">
      <c r="A182" s="33">
        <v>122</v>
      </c>
      <c r="B182" s="36" t="s">
        <v>101</v>
      </c>
      <c r="C182" s="35"/>
      <c r="D182" s="35"/>
      <c r="E182" s="2" t="e">
        <f t="shared" si="8"/>
        <v>#DIV/0!</v>
      </c>
      <c r="F182" s="35"/>
      <c r="G182" s="35"/>
      <c r="H182" s="2" t="e">
        <f t="shared" si="9"/>
        <v>#DIV/0!</v>
      </c>
    </row>
    <row r="183" spans="1:8" hidden="1" x14ac:dyDescent="0.25">
      <c r="A183" s="33">
        <v>123</v>
      </c>
      <c r="B183" s="36" t="s">
        <v>102</v>
      </c>
      <c r="C183" s="35"/>
      <c r="D183" s="35"/>
      <c r="E183" s="2" t="e">
        <f t="shared" si="8"/>
        <v>#DIV/0!</v>
      </c>
      <c r="F183" s="35"/>
      <c r="G183" s="35"/>
      <c r="H183" s="2" t="e">
        <f t="shared" si="9"/>
        <v>#DIV/0!</v>
      </c>
    </row>
    <row r="184" spans="1:8" hidden="1" x14ac:dyDescent="0.25">
      <c r="A184" s="33">
        <v>124</v>
      </c>
      <c r="B184" s="36" t="s">
        <v>103</v>
      </c>
      <c r="C184" s="35"/>
      <c r="D184" s="35"/>
      <c r="E184" s="2" t="e">
        <f t="shared" si="8"/>
        <v>#DIV/0!</v>
      </c>
      <c r="F184" s="35"/>
      <c r="G184" s="35"/>
      <c r="H184" s="2" t="e">
        <f t="shared" si="9"/>
        <v>#DIV/0!</v>
      </c>
    </row>
    <row r="185" spans="1:8" hidden="1" x14ac:dyDescent="0.25">
      <c r="A185" s="33">
        <v>125</v>
      </c>
      <c r="B185" s="36" t="s">
        <v>104</v>
      </c>
      <c r="C185" s="35"/>
      <c r="D185" s="35"/>
      <c r="E185" s="2" t="e">
        <f t="shared" si="8"/>
        <v>#DIV/0!</v>
      </c>
      <c r="F185" s="35"/>
      <c r="G185" s="35"/>
      <c r="H185" s="2" t="e">
        <f t="shared" si="9"/>
        <v>#DIV/0!</v>
      </c>
    </row>
    <row r="186" spans="1:8" ht="31.5" hidden="1" x14ac:dyDescent="0.25">
      <c r="A186" s="33">
        <v>126</v>
      </c>
      <c r="B186" s="36" t="s">
        <v>72</v>
      </c>
      <c r="C186" s="35"/>
      <c r="D186" s="35"/>
      <c r="E186" s="2" t="e">
        <f t="shared" si="8"/>
        <v>#DIV/0!</v>
      </c>
      <c r="F186" s="35"/>
      <c r="G186" s="35"/>
      <c r="H186" s="2" t="e">
        <f t="shared" si="9"/>
        <v>#DIV/0!</v>
      </c>
    </row>
    <row r="187" spans="1:8" ht="31.5" hidden="1" x14ac:dyDescent="0.25">
      <c r="A187" s="27" t="s">
        <v>192</v>
      </c>
      <c r="B187" s="28" t="s">
        <v>162</v>
      </c>
      <c r="C187" s="29">
        <f>C188+C192+C200+C203+C207+C213+C215+C217+C218</f>
        <v>0</v>
      </c>
      <c r="D187" s="29">
        <f>D188+D192+D200+D203+D207+D213+D215+D217+D218</f>
        <v>0</v>
      </c>
      <c r="E187" s="2" t="e">
        <f t="shared" si="8"/>
        <v>#DIV/0!</v>
      </c>
      <c r="F187" s="29">
        <f>F188+F192+F200+F203+F207+F213+F215+F217+F218</f>
        <v>0</v>
      </c>
      <c r="G187" s="29">
        <f>G188+G192+G200+G203+G207+G213+G215+G217+G218</f>
        <v>0</v>
      </c>
      <c r="H187" s="2" t="e">
        <f t="shared" si="9"/>
        <v>#DIV/0!</v>
      </c>
    </row>
    <row r="188" spans="1:8" ht="31.5" hidden="1" x14ac:dyDescent="0.25">
      <c r="A188" s="33">
        <v>127</v>
      </c>
      <c r="B188" s="36" t="s">
        <v>105</v>
      </c>
      <c r="C188" s="35"/>
      <c r="D188" s="35"/>
      <c r="E188" s="2" t="e">
        <f t="shared" si="8"/>
        <v>#DIV/0!</v>
      </c>
      <c r="F188" s="35"/>
      <c r="G188" s="35"/>
      <c r="H188" s="2" t="e">
        <f t="shared" si="9"/>
        <v>#DIV/0!</v>
      </c>
    </row>
    <row r="189" spans="1:8" hidden="1" x14ac:dyDescent="0.25">
      <c r="A189" s="33">
        <v>128</v>
      </c>
      <c r="B189" s="34" t="s">
        <v>106</v>
      </c>
      <c r="C189" s="35"/>
      <c r="D189" s="35"/>
      <c r="E189" s="2" t="e">
        <f t="shared" si="8"/>
        <v>#DIV/0!</v>
      </c>
      <c r="F189" s="35"/>
      <c r="G189" s="35"/>
      <c r="H189" s="2" t="e">
        <f t="shared" si="9"/>
        <v>#DIV/0!</v>
      </c>
    </row>
    <row r="190" spans="1:8" ht="31.5" hidden="1" x14ac:dyDescent="0.25">
      <c r="A190" s="33">
        <v>129</v>
      </c>
      <c r="B190" s="34" t="s">
        <v>107</v>
      </c>
      <c r="C190" s="35"/>
      <c r="D190" s="35"/>
      <c r="E190" s="2" t="e">
        <f t="shared" si="8"/>
        <v>#DIV/0!</v>
      </c>
      <c r="F190" s="35"/>
      <c r="G190" s="35"/>
      <c r="H190" s="2" t="e">
        <f t="shared" si="9"/>
        <v>#DIV/0!</v>
      </c>
    </row>
    <row r="191" spans="1:8" ht="31.5" hidden="1" x14ac:dyDescent="0.25">
      <c r="A191" s="33">
        <v>130</v>
      </c>
      <c r="B191" s="34" t="s">
        <v>108</v>
      </c>
      <c r="C191" s="35"/>
      <c r="D191" s="35"/>
      <c r="E191" s="2" t="e">
        <f t="shared" si="8"/>
        <v>#DIV/0!</v>
      </c>
      <c r="F191" s="35"/>
      <c r="G191" s="35"/>
      <c r="H191" s="2" t="e">
        <f t="shared" si="9"/>
        <v>#DIV/0!</v>
      </c>
    </row>
    <row r="192" spans="1:8" hidden="1" x14ac:dyDescent="0.25">
      <c r="A192" s="33">
        <v>131</v>
      </c>
      <c r="B192" s="36" t="s">
        <v>109</v>
      </c>
      <c r="C192" s="35"/>
      <c r="D192" s="35"/>
      <c r="E192" s="2" t="e">
        <f t="shared" si="8"/>
        <v>#DIV/0!</v>
      </c>
      <c r="F192" s="35"/>
      <c r="G192" s="35"/>
      <c r="H192" s="2" t="e">
        <f t="shared" si="9"/>
        <v>#DIV/0!</v>
      </c>
    </row>
    <row r="193" spans="1:8" hidden="1" x14ac:dyDescent="0.25">
      <c r="A193" s="33">
        <v>132</v>
      </c>
      <c r="B193" s="36" t="s">
        <v>110</v>
      </c>
      <c r="C193" s="35"/>
      <c r="D193" s="35"/>
      <c r="E193" s="2" t="e">
        <f t="shared" si="8"/>
        <v>#DIV/0!</v>
      </c>
      <c r="F193" s="35"/>
      <c r="G193" s="35"/>
      <c r="H193" s="2" t="e">
        <f t="shared" si="9"/>
        <v>#DIV/0!</v>
      </c>
    </row>
    <row r="194" spans="1:8" hidden="1" x14ac:dyDescent="0.25">
      <c r="A194" s="33">
        <v>133</v>
      </c>
      <c r="B194" s="36" t="s">
        <v>111</v>
      </c>
      <c r="C194" s="35"/>
      <c r="D194" s="35"/>
      <c r="E194" s="2" t="e">
        <f t="shared" si="8"/>
        <v>#DIV/0!</v>
      </c>
      <c r="F194" s="35"/>
      <c r="G194" s="35"/>
      <c r="H194" s="2" t="e">
        <f t="shared" si="9"/>
        <v>#DIV/0!</v>
      </c>
    </row>
    <row r="195" spans="1:8" hidden="1" x14ac:dyDescent="0.25">
      <c r="A195" s="33">
        <v>134</v>
      </c>
      <c r="B195" s="36" t="s">
        <v>112</v>
      </c>
      <c r="C195" s="35"/>
      <c r="D195" s="35"/>
      <c r="E195" s="2" t="e">
        <f t="shared" si="8"/>
        <v>#DIV/0!</v>
      </c>
      <c r="F195" s="35"/>
      <c r="G195" s="35"/>
      <c r="H195" s="2" t="e">
        <f t="shared" si="9"/>
        <v>#DIV/0!</v>
      </c>
    </row>
    <row r="196" spans="1:8" ht="22.5" hidden="1" customHeight="1" x14ac:dyDescent="0.25">
      <c r="A196" s="33">
        <v>135</v>
      </c>
      <c r="B196" s="36" t="s">
        <v>113</v>
      </c>
      <c r="C196" s="35"/>
      <c r="D196" s="35"/>
      <c r="E196" s="2" t="e">
        <f t="shared" si="8"/>
        <v>#DIV/0!</v>
      </c>
      <c r="F196" s="35"/>
      <c r="G196" s="35"/>
      <c r="H196" s="2" t="e">
        <f t="shared" si="9"/>
        <v>#DIV/0!</v>
      </c>
    </row>
    <row r="197" spans="1:8" ht="31.5" hidden="1" x14ac:dyDescent="0.25">
      <c r="A197" s="33">
        <v>136</v>
      </c>
      <c r="B197" s="36" t="s">
        <v>114</v>
      </c>
      <c r="C197" s="35"/>
      <c r="D197" s="35"/>
      <c r="E197" s="2" t="e">
        <f t="shared" si="8"/>
        <v>#DIV/0!</v>
      </c>
      <c r="F197" s="35"/>
      <c r="G197" s="35"/>
      <c r="H197" s="2" t="e">
        <f t="shared" si="9"/>
        <v>#DIV/0!</v>
      </c>
    </row>
    <row r="198" spans="1:8" hidden="1" x14ac:dyDescent="0.25">
      <c r="A198" s="33">
        <v>137</v>
      </c>
      <c r="B198" s="36" t="s">
        <v>115</v>
      </c>
      <c r="C198" s="35"/>
      <c r="D198" s="35"/>
      <c r="E198" s="2" t="e">
        <f t="shared" si="8"/>
        <v>#DIV/0!</v>
      </c>
      <c r="F198" s="35"/>
      <c r="G198" s="35"/>
      <c r="H198" s="2" t="e">
        <f t="shared" si="9"/>
        <v>#DIV/0!</v>
      </c>
    </row>
    <row r="199" spans="1:8" hidden="1" x14ac:dyDescent="0.25">
      <c r="A199" s="33">
        <v>138</v>
      </c>
      <c r="B199" s="36" t="s">
        <v>116</v>
      </c>
      <c r="C199" s="35"/>
      <c r="D199" s="35"/>
      <c r="E199" s="2" t="e">
        <f t="shared" si="8"/>
        <v>#DIV/0!</v>
      </c>
      <c r="F199" s="35"/>
      <c r="G199" s="35"/>
      <c r="H199" s="2" t="e">
        <f t="shared" si="9"/>
        <v>#DIV/0!</v>
      </c>
    </row>
    <row r="200" spans="1:8" ht="31.5" hidden="1" x14ac:dyDescent="0.25">
      <c r="A200" s="33">
        <v>139</v>
      </c>
      <c r="B200" s="36" t="s">
        <v>117</v>
      </c>
      <c r="C200" s="35"/>
      <c r="D200" s="35"/>
      <c r="E200" s="2" t="e">
        <f t="shared" si="8"/>
        <v>#DIV/0!</v>
      </c>
      <c r="F200" s="35"/>
      <c r="G200" s="35"/>
      <c r="H200" s="2" t="e">
        <f t="shared" si="9"/>
        <v>#DIV/0!</v>
      </c>
    </row>
    <row r="201" spans="1:8" hidden="1" x14ac:dyDescent="0.25">
      <c r="A201" s="33">
        <v>140</v>
      </c>
      <c r="B201" s="36" t="s">
        <v>118</v>
      </c>
      <c r="C201" s="35"/>
      <c r="D201" s="35"/>
      <c r="E201" s="2" t="e">
        <f t="shared" si="8"/>
        <v>#DIV/0!</v>
      </c>
      <c r="F201" s="35"/>
      <c r="G201" s="35"/>
      <c r="H201" s="2" t="e">
        <f t="shared" si="9"/>
        <v>#DIV/0!</v>
      </c>
    </row>
    <row r="202" spans="1:8" hidden="1" x14ac:dyDescent="0.25">
      <c r="A202" s="33">
        <v>141</v>
      </c>
      <c r="B202" s="36" t="s">
        <v>119</v>
      </c>
      <c r="C202" s="35"/>
      <c r="D202" s="35"/>
      <c r="E202" s="2" t="e">
        <f t="shared" ref="E202:E265" si="10">+(C202-D202)/C202</f>
        <v>#DIV/0!</v>
      </c>
      <c r="F202" s="35"/>
      <c r="G202" s="35"/>
      <c r="H202" s="2" t="e">
        <f t="shared" ref="H202:H265" si="11">+(F202-G202)/F202</f>
        <v>#DIV/0!</v>
      </c>
    </row>
    <row r="203" spans="1:8" hidden="1" x14ac:dyDescent="0.25">
      <c r="A203" s="33">
        <v>142.1</v>
      </c>
      <c r="B203" s="34" t="s">
        <v>189</v>
      </c>
      <c r="C203" s="35"/>
      <c r="D203" s="35"/>
      <c r="E203" s="2" t="e">
        <f t="shared" si="10"/>
        <v>#DIV/0!</v>
      </c>
      <c r="F203" s="35"/>
      <c r="G203" s="35"/>
      <c r="H203" s="2" t="e">
        <f t="shared" si="11"/>
        <v>#DIV/0!</v>
      </c>
    </row>
    <row r="204" spans="1:8" hidden="1" x14ac:dyDescent="0.25">
      <c r="A204" s="33">
        <v>142.19999999999999</v>
      </c>
      <c r="B204" s="34" t="s">
        <v>190</v>
      </c>
      <c r="C204" s="35"/>
      <c r="D204" s="35"/>
      <c r="E204" s="2" t="e">
        <f t="shared" si="10"/>
        <v>#DIV/0!</v>
      </c>
      <c r="F204" s="35"/>
      <c r="G204" s="35"/>
      <c r="H204" s="2" t="e">
        <f t="shared" si="11"/>
        <v>#DIV/0!</v>
      </c>
    </row>
    <row r="205" spans="1:8" ht="31.5" hidden="1" x14ac:dyDescent="0.25">
      <c r="A205" s="33">
        <v>143</v>
      </c>
      <c r="B205" s="34" t="s">
        <v>191</v>
      </c>
      <c r="C205" s="35"/>
      <c r="D205" s="35"/>
      <c r="E205" s="2" t="e">
        <f t="shared" si="10"/>
        <v>#DIV/0!</v>
      </c>
      <c r="F205" s="35"/>
      <c r="G205" s="35"/>
      <c r="H205" s="2" t="e">
        <f t="shared" si="11"/>
        <v>#DIV/0!</v>
      </c>
    </row>
    <row r="206" spans="1:8" hidden="1" x14ac:dyDescent="0.25">
      <c r="A206" s="33">
        <v>144</v>
      </c>
      <c r="B206" s="34" t="s">
        <v>121</v>
      </c>
      <c r="C206" s="35"/>
      <c r="D206" s="35"/>
      <c r="E206" s="2" t="e">
        <f t="shared" si="10"/>
        <v>#DIV/0!</v>
      </c>
      <c r="F206" s="35"/>
      <c r="G206" s="35"/>
      <c r="H206" s="2" t="e">
        <f t="shared" si="11"/>
        <v>#DIV/0!</v>
      </c>
    </row>
    <row r="207" spans="1:8" ht="31.5" hidden="1" x14ac:dyDescent="0.25">
      <c r="A207" s="33">
        <v>145</v>
      </c>
      <c r="B207" s="34" t="s">
        <v>122</v>
      </c>
      <c r="C207" s="35"/>
      <c r="D207" s="35"/>
      <c r="E207" s="2" t="e">
        <f t="shared" si="10"/>
        <v>#DIV/0!</v>
      </c>
      <c r="F207" s="35"/>
      <c r="G207" s="35"/>
      <c r="H207" s="2" t="e">
        <f t="shared" si="11"/>
        <v>#DIV/0!</v>
      </c>
    </row>
    <row r="208" spans="1:8" hidden="1" x14ac:dyDescent="0.25">
      <c r="A208" s="33">
        <v>146</v>
      </c>
      <c r="B208" s="36" t="s">
        <v>123</v>
      </c>
      <c r="C208" s="35"/>
      <c r="D208" s="35"/>
      <c r="E208" s="2" t="e">
        <f t="shared" si="10"/>
        <v>#DIV/0!</v>
      </c>
      <c r="F208" s="35"/>
      <c r="G208" s="35"/>
      <c r="H208" s="2" t="e">
        <f t="shared" si="11"/>
        <v>#DIV/0!</v>
      </c>
    </row>
    <row r="209" spans="1:8" hidden="1" x14ac:dyDescent="0.25">
      <c r="A209" s="33">
        <v>147</v>
      </c>
      <c r="B209" s="36" t="s">
        <v>64</v>
      </c>
      <c r="C209" s="35"/>
      <c r="D209" s="35"/>
      <c r="E209" s="2" t="e">
        <f t="shared" si="10"/>
        <v>#DIV/0!</v>
      </c>
      <c r="F209" s="35"/>
      <c r="G209" s="35"/>
      <c r="H209" s="2" t="e">
        <f t="shared" si="11"/>
        <v>#DIV/0!</v>
      </c>
    </row>
    <row r="210" spans="1:8" ht="31.5" hidden="1" x14ac:dyDescent="0.25">
      <c r="A210" s="27" t="s">
        <v>193</v>
      </c>
      <c r="B210" s="28" t="s">
        <v>163</v>
      </c>
      <c r="C210" s="29">
        <f>C211+C216+C222+C228+C236+C241+C245+C252+C254+C262+C265+C269+C273+C274</f>
        <v>0</v>
      </c>
      <c r="D210" s="29">
        <f>D211+D216+D222+D228+D236+D241+D245+D252+D254+D262+D265+D269+D273+D274</f>
        <v>0</v>
      </c>
      <c r="E210" s="2" t="e">
        <f t="shared" si="10"/>
        <v>#DIV/0!</v>
      </c>
      <c r="F210" s="29">
        <f>F211+F216+F222+F228+F236+F241+F245+F252+F254+F262+F265+F269+F273+F274</f>
        <v>0</v>
      </c>
      <c r="G210" s="29">
        <f>G211+G216+G222+G228+G236+G241+G245+G252+G254+G262+G265+G269+G273+G274</f>
        <v>0</v>
      </c>
      <c r="H210" s="2" t="e">
        <f t="shared" si="11"/>
        <v>#DIV/0!</v>
      </c>
    </row>
    <row r="211" spans="1:8" ht="31.5" hidden="1" x14ac:dyDescent="0.25">
      <c r="A211" s="33">
        <v>150</v>
      </c>
      <c r="B211" s="36" t="s">
        <v>126</v>
      </c>
      <c r="C211" s="35"/>
      <c r="D211" s="35"/>
      <c r="E211" s="2" t="e">
        <f t="shared" si="10"/>
        <v>#DIV/0!</v>
      </c>
      <c r="F211" s="35"/>
      <c r="G211" s="35"/>
      <c r="H211" s="2" t="e">
        <f t="shared" si="11"/>
        <v>#DIV/0!</v>
      </c>
    </row>
    <row r="212" spans="1:8" hidden="1" x14ac:dyDescent="0.25">
      <c r="A212" s="33">
        <v>151</v>
      </c>
      <c r="B212" s="34" t="s">
        <v>127</v>
      </c>
      <c r="C212" s="35"/>
      <c r="D212" s="35"/>
      <c r="E212" s="2" t="e">
        <f t="shared" si="10"/>
        <v>#DIV/0!</v>
      </c>
      <c r="F212" s="35"/>
      <c r="G212" s="35"/>
      <c r="H212" s="2" t="e">
        <f t="shared" si="11"/>
        <v>#DIV/0!</v>
      </c>
    </row>
    <row r="213" spans="1:8" ht="31.5" hidden="1" x14ac:dyDescent="0.25">
      <c r="A213" s="33">
        <v>152</v>
      </c>
      <c r="B213" s="34" t="s">
        <v>128</v>
      </c>
      <c r="C213" s="35"/>
      <c r="D213" s="35"/>
      <c r="E213" s="2" t="e">
        <f t="shared" si="10"/>
        <v>#DIV/0!</v>
      </c>
      <c r="F213" s="35"/>
      <c r="G213" s="35"/>
      <c r="H213" s="2" t="e">
        <f t="shared" si="11"/>
        <v>#DIV/0!</v>
      </c>
    </row>
    <row r="214" spans="1:8" hidden="1" x14ac:dyDescent="0.25">
      <c r="A214" s="33">
        <v>153</v>
      </c>
      <c r="B214" s="34" t="s">
        <v>129</v>
      </c>
      <c r="C214" s="35"/>
      <c r="D214" s="35"/>
      <c r="E214" s="2" t="e">
        <f t="shared" si="10"/>
        <v>#DIV/0!</v>
      </c>
      <c r="F214" s="35"/>
      <c r="G214" s="35"/>
      <c r="H214" s="2" t="e">
        <f t="shared" si="11"/>
        <v>#DIV/0!</v>
      </c>
    </row>
    <row r="215" spans="1:8" hidden="1" x14ac:dyDescent="0.25">
      <c r="A215" s="33">
        <v>154</v>
      </c>
      <c r="B215" s="34" t="s">
        <v>130</v>
      </c>
      <c r="C215" s="35"/>
      <c r="D215" s="35"/>
      <c r="E215" s="2" t="e">
        <f t="shared" si="10"/>
        <v>#DIV/0!</v>
      </c>
      <c r="F215" s="35"/>
      <c r="G215" s="35"/>
      <c r="H215" s="2" t="e">
        <f t="shared" si="11"/>
        <v>#DIV/0!</v>
      </c>
    </row>
    <row r="216" spans="1:8" hidden="1" x14ac:dyDescent="0.25">
      <c r="A216" s="33">
        <v>155</v>
      </c>
      <c r="B216" s="34" t="s">
        <v>131</v>
      </c>
      <c r="C216" s="35"/>
      <c r="D216" s="35"/>
      <c r="E216" s="2" t="e">
        <f t="shared" si="10"/>
        <v>#DIV/0!</v>
      </c>
      <c r="F216" s="35"/>
      <c r="G216" s="35"/>
      <c r="H216" s="2" t="e">
        <f t="shared" si="11"/>
        <v>#DIV/0!</v>
      </c>
    </row>
    <row r="217" spans="1:8" ht="31.5" hidden="1" x14ac:dyDescent="0.25">
      <c r="A217" s="33">
        <v>156</v>
      </c>
      <c r="B217" s="34" t="s">
        <v>132</v>
      </c>
      <c r="C217" s="35"/>
      <c r="D217" s="35"/>
      <c r="E217" s="2" t="e">
        <f t="shared" si="10"/>
        <v>#DIV/0!</v>
      </c>
      <c r="F217" s="35"/>
      <c r="G217" s="35"/>
      <c r="H217" s="2" t="e">
        <f t="shared" si="11"/>
        <v>#DIV/0!</v>
      </c>
    </row>
    <row r="218" spans="1:8" hidden="1" x14ac:dyDescent="0.25">
      <c r="A218" s="33">
        <v>157</v>
      </c>
      <c r="B218" s="34" t="s">
        <v>133</v>
      </c>
      <c r="C218" s="35"/>
      <c r="D218" s="35"/>
      <c r="E218" s="2" t="e">
        <f t="shared" si="10"/>
        <v>#DIV/0!</v>
      </c>
      <c r="F218" s="35"/>
      <c r="G218" s="35"/>
      <c r="H218" s="2" t="e">
        <f t="shared" si="11"/>
        <v>#DIV/0!</v>
      </c>
    </row>
    <row r="219" spans="1:8" ht="31.5" hidden="1" x14ac:dyDescent="0.25">
      <c r="A219" s="33">
        <v>158</v>
      </c>
      <c r="B219" s="34" t="s">
        <v>134</v>
      </c>
      <c r="C219" s="35"/>
      <c r="D219" s="35"/>
      <c r="E219" s="2" t="e">
        <f t="shared" si="10"/>
        <v>#DIV/0!</v>
      </c>
      <c r="F219" s="35"/>
      <c r="G219" s="35"/>
      <c r="H219" s="2" t="e">
        <f t="shared" si="11"/>
        <v>#DIV/0!</v>
      </c>
    </row>
    <row r="220" spans="1:8" ht="31.5" hidden="1" x14ac:dyDescent="0.25">
      <c r="A220" s="33">
        <v>159</v>
      </c>
      <c r="B220" s="34" t="s">
        <v>108</v>
      </c>
      <c r="C220" s="35"/>
      <c r="D220" s="35"/>
      <c r="E220" s="2" t="e">
        <f t="shared" si="10"/>
        <v>#DIV/0!</v>
      </c>
      <c r="F220" s="35"/>
      <c r="G220" s="35"/>
      <c r="H220" s="2" t="e">
        <f t="shared" si="11"/>
        <v>#DIV/0!</v>
      </c>
    </row>
    <row r="221" spans="1:8" hidden="1" x14ac:dyDescent="0.25">
      <c r="A221" s="33">
        <v>160</v>
      </c>
      <c r="B221" s="34" t="s">
        <v>135</v>
      </c>
      <c r="C221" s="35"/>
      <c r="D221" s="35"/>
      <c r="E221" s="2" t="e">
        <f t="shared" si="10"/>
        <v>#DIV/0!</v>
      </c>
      <c r="F221" s="35"/>
      <c r="G221" s="35"/>
      <c r="H221" s="2" t="e">
        <f t="shared" si="11"/>
        <v>#DIV/0!</v>
      </c>
    </row>
    <row r="222" spans="1:8" hidden="1" x14ac:dyDescent="0.25">
      <c r="A222" s="33">
        <v>161</v>
      </c>
      <c r="B222" s="34" t="s">
        <v>110</v>
      </c>
      <c r="C222" s="35"/>
      <c r="D222" s="35"/>
      <c r="E222" s="2" t="e">
        <f t="shared" si="10"/>
        <v>#DIV/0!</v>
      </c>
      <c r="F222" s="35"/>
      <c r="G222" s="35"/>
      <c r="H222" s="2" t="e">
        <f t="shared" si="11"/>
        <v>#DIV/0!</v>
      </c>
    </row>
    <row r="223" spans="1:8" hidden="1" x14ac:dyDescent="0.25">
      <c r="A223" s="33">
        <v>162</v>
      </c>
      <c r="B223" s="34" t="s">
        <v>111</v>
      </c>
      <c r="C223" s="35"/>
      <c r="D223" s="35"/>
      <c r="E223" s="2" t="e">
        <f t="shared" si="10"/>
        <v>#DIV/0!</v>
      </c>
      <c r="F223" s="35"/>
      <c r="G223" s="35"/>
      <c r="H223" s="2" t="e">
        <f t="shared" si="11"/>
        <v>#DIV/0!</v>
      </c>
    </row>
    <row r="224" spans="1:8" ht="31.5" hidden="1" x14ac:dyDescent="0.25">
      <c r="A224" s="33">
        <v>163</v>
      </c>
      <c r="B224" s="34" t="s">
        <v>136</v>
      </c>
      <c r="C224" s="35"/>
      <c r="D224" s="35"/>
      <c r="E224" s="2" t="e">
        <f t="shared" si="10"/>
        <v>#DIV/0!</v>
      </c>
      <c r="F224" s="35"/>
      <c r="G224" s="35"/>
      <c r="H224" s="2" t="e">
        <f t="shared" si="11"/>
        <v>#DIV/0!</v>
      </c>
    </row>
    <row r="225" spans="1:8" hidden="1" x14ac:dyDescent="0.25">
      <c r="A225" s="33">
        <v>164</v>
      </c>
      <c r="B225" s="34" t="s">
        <v>137</v>
      </c>
      <c r="C225" s="35"/>
      <c r="D225" s="35"/>
      <c r="E225" s="2" t="e">
        <f t="shared" si="10"/>
        <v>#DIV/0!</v>
      </c>
      <c r="F225" s="35"/>
      <c r="G225" s="35"/>
      <c r="H225" s="2" t="e">
        <f t="shared" si="11"/>
        <v>#DIV/0!</v>
      </c>
    </row>
    <row r="226" spans="1:8" hidden="1" x14ac:dyDescent="0.25">
      <c r="A226" s="33">
        <v>165</v>
      </c>
      <c r="B226" s="34" t="s">
        <v>138</v>
      </c>
      <c r="C226" s="35"/>
      <c r="D226" s="35"/>
      <c r="E226" s="2" t="e">
        <f t="shared" si="10"/>
        <v>#DIV/0!</v>
      </c>
      <c r="F226" s="35"/>
      <c r="G226" s="35"/>
      <c r="H226" s="2" t="e">
        <f t="shared" si="11"/>
        <v>#DIV/0!</v>
      </c>
    </row>
    <row r="227" spans="1:8" hidden="1" x14ac:dyDescent="0.25">
      <c r="A227" s="33">
        <v>166</v>
      </c>
      <c r="B227" s="36" t="s">
        <v>139</v>
      </c>
      <c r="C227" s="35"/>
      <c r="D227" s="35"/>
      <c r="E227" s="2" t="e">
        <f t="shared" si="10"/>
        <v>#DIV/0!</v>
      </c>
      <c r="F227" s="35"/>
      <c r="G227" s="35"/>
      <c r="H227" s="2" t="e">
        <f t="shared" si="11"/>
        <v>#DIV/0!</v>
      </c>
    </row>
    <row r="228" spans="1:8" hidden="1" x14ac:dyDescent="0.25">
      <c r="A228" s="33">
        <v>167</v>
      </c>
      <c r="B228" s="34" t="s">
        <v>140</v>
      </c>
      <c r="C228" s="35"/>
      <c r="D228" s="35"/>
      <c r="E228" s="2" t="e">
        <f t="shared" si="10"/>
        <v>#DIV/0!</v>
      </c>
      <c r="F228" s="35"/>
      <c r="G228" s="35"/>
      <c r="H228" s="2" t="e">
        <f t="shared" si="11"/>
        <v>#DIV/0!</v>
      </c>
    </row>
    <row r="229" spans="1:8" hidden="1" x14ac:dyDescent="0.25">
      <c r="A229" s="33">
        <v>168</v>
      </c>
      <c r="B229" s="34" t="s">
        <v>141</v>
      </c>
      <c r="C229" s="35"/>
      <c r="D229" s="35"/>
      <c r="E229" s="2" t="e">
        <f t="shared" si="10"/>
        <v>#DIV/0!</v>
      </c>
      <c r="F229" s="35"/>
      <c r="G229" s="35"/>
      <c r="H229" s="2" t="e">
        <f t="shared" si="11"/>
        <v>#DIV/0!</v>
      </c>
    </row>
    <row r="230" spans="1:8" ht="31.5" hidden="1" x14ac:dyDescent="0.25">
      <c r="A230" s="33">
        <v>169</v>
      </c>
      <c r="B230" s="36" t="s">
        <v>142</v>
      </c>
      <c r="C230" s="35"/>
      <c r="D230" s="35"/>
      <c r="E230" s="2" t="e">
        <f t="shared" si="10"/>
        <v>#DIV/0!</v>
      </c>
      <c r="F230" s="35"/>
      <c r="G230" s="35"/>
      <c r="H230" s="2" t="e">
        <f t="shared" si="11"/>
        <v>#DIV/0!</v>
      </c>
    </row>
    <row r="231" spans="1:8" ht="63" hidden="1" x14ac:dyDescent="0.25">
      <c r="A231" s="33">
        <v>170</v>
      </c>
      <c r="B231" s="34" t="s">
        <v>225</v>
      </c>
      <c r="C231" s="35"/>
      <c r="D231" s="35"/>
      <c r="E231" s="2" t="e">
        <f t="shared" si="10"/>
        <v>#DIV/0!</v>
      </c>
      <c r="F231" s="35"/>
      <c r="G231" s="35"/>
      <c r="H231" s="2" t="e">
        <f t="shared" si="11"/>
        <v>#DIV/0!</v>
      </c>
    </row>
    <row r="232" spans="1:8" hidden="1" x14ac:dyDescent="0.25">
      <c r="A232" s="33">
        <v>171</v>
      </c>
      <c r="B232" s="34" t="s">
        <v>143</v>
      </c>
      <c r="C232" s="35"/>
      <c r="D232" s="35"/>
      <c r="E232" s="2" t="e">
        <f t="shared" si="10"/>
        <v>#DIV/0!</v>
      </c>
      <c r="F232" s="35"/>
      <c r="G232" s="35"/>
      <c r="H232" s="2" t="e">
        <f t="shared" si="11"/>
        <v>#DIV/0!</v>
      </c>
    </row>
    <row r="233" spans="1:8" hidden="1" x14ac:dyDescent="0.25">
      <c r="A233" s="33">
        <v>172</v>
      </c>
      <c r="B233" s="34" t="s">
        <v>144</v>
      </c>
      <c r="C233" s="35"/>
      <c r="D233" s="35"/>
      <c r="E233" s="2" t="e">
        <f t="shared" si="10"/>
        <v>#DIV/0!</v>
      </c>
      <c r="F233" s="35"/>
      <c r="G233" s="35"/>
      <c r="H233" s="2" t="e">
        <f t="shared" si="11"/>
        <v>#DIV/0!</v>
      </c>
    </row>
    <row r="234" spans="1:8" hidden="1" x14ac:dyDescent="0.25">
      <c r="A234" s="33">
        <v>173</v>
      </c>
      <c r="B234" s="36" t="s">
        <v>145</v>
      </c>
      <c r="C234" s="35"/>
      <c r="D234" s="35"/>
      <c r="E234" s="2" t="e">
        <f t="shared" si="10"/>
        <v>#DIV/0!</v>
      </c>
      <c r="F234" s="35"/>
      <c r="G234" s="35"/>
      <c r="H234" s="2" t="e">
        <f t="shared" si="11"/>
        <v>#DIV/0!</v>
      </c>
    </row>
    <row r="235" spans="1:8" hidden="1" x14ac:dyDescent="0.25">
      <c r="A235" s="33">
        <v>174</v>
      </c>
      <c r="B235" s="34" t="s">
        <v>146</v>
      </c>
      <c r="C235" s="35"/>
      <c r="D235" s="35"/>
      <c r="E235" s="2" t="e">
        <f t="shared" si="10"/>
        <v>#DIV/0!</v>
      </c>
      <c r="F235" s="35"/>
      <c r="G235" s="35"/>
      <c r="H235" s="2" t="e">
        <f t="shared" si="11"/>
        <v>#DIV/0!</v>
      </c>
    </row>
    <row r="236" spans="1:8" ht="31.5" hidden="1" x14ac:dyDescent="0.25">
      <c r="A236" s="33">
        <v>175</v>
      </c>
      <c r="B236" s="34" t="s">
        <v>117</v>
      </c>
      <c r="C236" s="35"/>
      <c r="D236" s="35"/>
      <c r="E236" s="2" t="e">
        <f t="shared" si="10"/>
        <v>#DIV/0!</v>
      </c>
      <c r="F236" s="35"/>
      <c r="G236" s="35"/>
      <c r="H236" s="2" t="e">
        <f t="shared" si="11"/>
        <v>#DIV/0!</v>
      </c>
    </row>
    <row r="237" spans="1:8" hidden="1" x14ac:dyDescent="0.25">
      <c r="A237" s="33">
        <v>176</v>
      </c>
      <c r="B237" s="34" t="s">
        <v>118</v>
      </c>
      <c r="C237" s="35"/>
      <c r="D237" s="35"/>
      <c r="E237" s="2" t="e">
        <f t="shared" si="10"/>
        <v>#DIV/0!</v>
      </c>
      <c r="F237" s="35"/>
      <c r="G237" s="35"/>
      <c r="H237" s="2" t="e">
        <f t="shared" si="11"/>
        <v>#DIV/0!</v>
      </c>
    </row>
    <row r="238" spans="1:8" hidden="1" x14ac:dyDescent="0.25">
      <c r="A238" s="33">
        <v>177</v>
      </c>
      <c r="B238" s="34" t="s">
        <v>119</v>
      </c>
      <c r="C238" s="35"/>
      <c r="D238" s="35"/>
      <c r="E238" s="2" t="e">
        <f t="shared" si="10"/>
        <v>#DIV/0!</v>
      </c>
      <c r="F238" s="35"/>
      <c r="G238" s="35"/>
      <c r="H238" s="2" t="e">
        <f t="shared" si="11"/>
        <v>#DIV/0!</v>
      </c>
    </row>
    <row r="239" spans="1:8" ht="31.5" hidden="1" x14ac:dyDescent="0.25">
      <c r="A239" s="33">
        <v>178</v>
      </c>
      <c r="B239" s="36" t="s">
        <v>147</v>
      </c>
      <c r="C239" s="35"/>
      <c r="D239" s="35"/>
      <c r="E239" s="2" t="e">
        <f t="shared" si="10"/>
        <v>#DIV/0!</v>
      </c>
      <c r="F239" s="35"/>
      <c r="G239" s="35"/>
      <c r="H239" s="2" t="e">
        <f t="shared" si="11"/>
        <v>#DIV/0!</v>
      </c>
    </row>
    <row r="240" spans="1:8" hidden="1" x14ac:dyDescent="0.25">
      <c r="A240" s="33">
        <v>179</v>
      </c>
      <c r="B240" s="36" t="s">
        <v>64</v>
      </c>
      <c r="C240" s="35"/>
      <c r="D240" s="35"/>
      <c r="E240" s="2" t="e">
        <f t="shared" si="10"/>
        <v>#DIV/0!</v>
      </c>
      <c r="F240" s="35"/>
      <c r="G240" s="35"/>
      <c r="H240" s="2" t="e">
        <f t="shared" si="11"/>
        <v>#DIV/0!</v>
      </c>
    </row>
    <row r="241" spans="1:8" hidden="1" x14ac:dyDescent="0.25">
      <c r="A241" s="33">
        <v>180</v>
      </c>
      <c r="B241" s="36" t="s">
        <v>148</v>
      </c>
      <c r="C241" s="35"/>
      <c r="D241" s="35"/>
      <c r="E241" s="2" t="e">
        <f t="shared" si="10"/>
        <v>#DIV/0!</v>
      </c>
      <c r="F241" s="35"/>
      <c r="G241" s="35"/>
      <c r="H241" s="2" t="e">
        <f t="shared" si="11"/>
        <v>#DIV/0!</v>
      </c>
    </row>
    <row r="242" spans="1:8" hidden="1" x14ac:dyDescent="0.25">
      <c r="A242" s="33">
        <v>181</v>
      </c>
      <c r="B242" s="36" t="s">
        <v>149</v>
      </c>
      <c r="C242" s="35"/>
      <c r="D242" s="35"/>
      <c r="E242" s="2" t="e">
        <f t="shared" si="10"/>
        <v>#DIV/0!</v>
      </c>
      <c r="F242" s="35"/>
      <c r="G242" s="35"/>
      <c r="H242" s="2" t="e">
        <f t="shared" si="11"/>
        <v>#DIV/0!</v>
      </c>
    </row>
    <row r="243" spans="1:8" hidden="1" x14ac:dyDescent="0.25">
      <c r="A243" s="33">
        <v>182</v>
      </c>
      <c r="B243" s="34" t="s">
        <v>150</v>
      </c>
      <c r="C243" s="35"/>
      <c r="D243" s="35"/>
      <c r="E243" s="2" t="e">
        <f t="shared" si="10"/>
        <v>#DIV/0!</v>
      </c>
      <c r="F243" s="35"/>
      <c r="G243" s="35"/>
      <c r="H243" s="2" t="e">
        <f t="shared" si="11"/>
        <v>#DIV/0!</v>
      </c>
    </row>
    <row r="244" spans="1:8" ht="31.5" hidden="1" x14ac:dyDescent="0.25">
      <c r="A244" s="33">
        <v>183</v>
      </c>
      <c r="B244" s="36" t="s">
        <v>151</v>
      </c>
      <c r="C244" s="35"/>
      <c r="D244" s="35"/>
      <c r="E244" s="2" t="e">
        <f t="shared" si="10"/>
        <v>#DIV/0!</v>
      </c>
      <c r="F244" s="35"/>
      <c r="G244" s="35"/>
      <c r="H244" s="2" t="e">
        <f t="shared" si="11"/>
        <v>#DIV/0!</v>
      </c>
    </row>
    <row r="245" spans="1:8" ht="31.5" hidden="1" x14ac:dyDescent="0.25">
      <c r="A245" s="33">
        <v>184</v>
      </c>
      <c r="B245" s="34" t="s">
        <v>152</v>
      </c>
      <c r="C245" s="35"/>
      <c r="D245" s="35"/>
      <c r="E245" s="2" t="e">
        <f t="shared" si="10"/>
        <v>#DIV/0!</v>
      </c>
      <c r="F245" s="35"/>
      <c r="G245" s="35"/>
      <c r="H245" s="2" t="e">
        <f t="shared" si="11"/>
        <v>#DIV/0!</v>
      </c>
    </row>
    <row r="246" spans="1:8" hidden="1" x14ac:dyDescent="0.25">
      <c r="A246" s="33">
        <v>185.1</v>
      </c>
      <c r="B246" s="34" t="s">
        <v>189</v>
      </c>
      <c r="C246" s="35"/>
      <c r="D246" s="35"/>
      <c r="E246" s="2" t="e">
        <f t="shared" si="10"/>
        <v>#DIV/0!</v>
      </c>
      <c r="F246" s="35"/>
      <c r="G246" s="35"/>
      <c r="H246" s="2" t="e">
        <f t="shared" si="11"/>
        <v>#DIV/0!</v>
      </c>
    </row>
    <row r="247" spans="1:8" hidden="1" x14ac:dyDescent="0.25">
      <c r="A247" s="33">
        <v>185.2</v>
      </c>
      <c r="B247" s="34" t="s">
        <v>190</v>
      </c>
      <c r="C247" s="35"/>
      <c r="D247" s="35"/>
      <c r="E247" s="2" t="e">
        <f t="shared" si="10"/>
        <v>#DIV/0!</v>
      </c>
      <c r="F247" s="35"/>
      <c r="G247" s="35"/>
      <c r="H247" s="2" t="e">
        <f t="shared" si="11"/>
        <v>#DIV/0!</v>
      </c>
    </row>
    <row r="248" spans="1:8" ht="31.5" hidden="1" x14ac:dyDescent="0.25">
      <c r="A248" s="33">
        <v>186</v>
      </c>
      <c r="B248" s="34" t="s">
        <v>120</v>
      </c>
      <c r="C248" s="35"/>
      <c r="D248" s="35"/>
      <c r="E248" s="2" t="e">
        <f t="shared" si="10"/>
        <v>#DIV/0!</v>
      </c>
      <c r="F248" s="35"/>
      <c r="G248" s="35"/>
      <c r="H248" s="2" t="e">
        <f t="shared" si="11"/>
        <v>#DIV/0!</v>
      </c>
    </row>
    <row r="249" spans="1:8" hidden="1" x14ac:dyDescent="0.25">
      <c r="A249" s="33">
        <v>187</v>
      </c>
      <c r="B249" s="34" t="s">
        <v>153</v>
      </c>
      <c r="C249" s="35"/>
      <c r="D249" s="35"/>
      <c r="E249" s="2" t="e">
        <f t="shared" si="10"/>
        <v>#DIV/0!</v>
      </c>
      <c r="F249" s="35"/>
      <c r="G249" s="35"/>
      <c r="H249" s="2" t="e">
        <f t="shared" si="11"/>
        <v>#DIV/0!</v>
      </c>
    </row>
    <row r="250" spans="1:8" hidden="1" x14ac:dyDescent="0.25">
      <c r="A250" s="33">
        <v>188</v>
      </c>
      <c r="B250" s="34" t="s">
        <v>121</v>
      </c>
      <c r="C250" s="35"/>
      <c r="D250" s="35"/>
      <c r="E250" s="2" t="e">
        <f t="shared" si="10"/>
        <v>#DIV/0!</v>
      </c>
      <c r="F250" s="35"/>
      <c r="G250" s="35"/>
      <c r="H250" s="2" t="e">
        <f t="shared" si="11"/>
        <v>#DIV/0!</v>
      </c>
    </row>
    <row r="251" spans="1:8" ht="31.5" hidden="1" x14ac:dyDescent="0.25">
      <c r="A251" s="33">
        <v>189</v>
      </c>
      <c r="B251" s="34" t="s">
        <v>122</v>
      </c>
      <c r="C251" s="35"/>
      <c r="D251" s="35"/>
      <c r="E251" s="2" t="e">
        <f t="shared" si="10"/>
        <v>#DIV/0!</v>
      </c>
      <c r="F251" s="35"/>
      <c r="G251" s="35"/>
      <c r="H251" s="2" t="e">
        <f t="shared" si="11"/>
        <v>#DIV/0!</v>
      </c>
    </row>
    <row r="252" spans="1:8" ht="31.5" hidden="1" x14ac:dyDescent="0.25">
      <c r="A252" s="33">
        <v>190</v>
      </c>
      <c r="B252" s="34" t="s">
        <v>154</v>
      </c>
      <c r="C252" s="35"/>
      <c r="D252" s="35"/>
      <c r="E252" s="2" t="e">
        <f t="shared" si="10"/>
        <v>#DIV/0!</v>
      </c>
      <c r="F252" s="35"/>
      <c r="G252" s="35"/>
      <c r="H252" s="2" t="e">
        <f t="shared" si="11"/>
        <v>#DIV/0!</v>
      </c>
    </row>
    <row r="253" spans="1:8" hidden="1" x14ac:dyDescent="0.25">
      <c r="A253" s="33">
        <v>191</v>
      </c>
      <c r="B253" s="34" t="s">
        <v>155</v>
      </c>
      <c r="C253" s="35"/>
      <c r="D253" s="35"/>
      <c r="E253" s="2" t="e">
        <f t="shared" si="10"/>
        <v>#DIV/0!</v>
      </c>
      <c r="F253" s="35"/>
      <c r="G253" s="35"/>
      <c r="H253" s="2" t="e">
        <f t="shared" si="11"/>
        <v>#DIV/0!</v>
      </c>
    </row>
    <row r="254" spans="1:8" hidden="1" x14ac:dyDescent="0.25">
      <c r="A254" s="33">
        <v>192</v>
      </c>
      <c r="B254" s="34" t="s">
        <v>156</v>
      </c>
      <c r="C254" s="35"/>
      <c r="D254" s="35"/>
      <c r="E254" s="2" t="e">
        <f t="shared" si="10"/>
        <v>#DIV/0!</v>
      </c>
      <c r="F254" s="35"/>
      <c r="G254" s="35"/>
      <c r="H254" s="2" t="e">
        <f t="shared" si="11"/>
        <v>#DIV/0!</v>
      </c>
    </row>
    <row r="255" spans="1:8" ht="31.5" hidden="1" x14ac:dyDescent="0.25">
      <c r="A255" s="33">
        <v>193</v>
      </c>
      <c r="B255" s="36" t="s">
        <v>157</v>
      </c>
      <c r="C255" s="35"/>
      <c r="D255" s="35"/>
      <c r="E255" s="2" t="e">
        <f t="shared" si="10"/>
        <v>#DIV/0!</v>
      </c>
      <c r="F255" s="35"/>
      <c r="G255" s="35"/>
      <c r="H255" s="2" t="e">
        <f t="shared" si="11"/>
        <v>#DIV/0!</v>
      </c>
    </row>
    <row r="256" spans="1:8" hidden="1" x14ac:dyDescent="0.25">
      <c r="A256" s="33">
        <v>194.1</v>
      </c>
      <c r="B256" s="36" t="s">
        <v>123</v>
      </c>
      <c r="C256" s="35"/>
      <c r="D256" s="35"/>
      <c r="E256" s="2" t="e">
        <f t="shared" si="10"/>
        <v>#DIV/0!</v>
      </c>
      <c r="F256" s="35"/>
      <c r="G256" s="35"/>
      <c r="H256" s="2" t="e">
        <f t="shared" si="11"/>
        <v>#DIV/0!</v>
      </c>
    </row>
    <row r="257" spans="1:11" hidden="1" x14ac:dyDescent="0.25">
      <c r="A257" s="33">
        <v>194.2</v>
      </c>
      <c r="B257" s="36" t="s">
        <v>211</v>
      </c>
      <c r="C257" s="35"/>
      <c r="D257" s="35"/>
      <c r="E257" s="2" t="e">
        <f t="shared" si="10"/>
        <v>#DIV/0!</v>
      </c>
      <c r="F257" s="35"/>
      <c r="G257" s="35"/>
      <c r="H257" s="2" t="e">
        <f t="shared" si="11"/>
        <v>#DIV/0!</v>
      </c>
    </row>
    <row r="258" spans="1:11" ht="31.5" hidden="1" x14ac:dyDescent="0.25">
      <c r="A258" s="33">
        <v>195</v>
      </c>
      <c r="B258" s="34" t="s">
        <v>158</v>
      </c>
      <c r="C258" s="35"/>
      <c r="D258" s="35"/>
      <c r="E258" s="2" t="e">
        <f t="shared" si="10"/>
        <v>#DIV/0!</v>
      </c>
      <c r="F258" s="35"/>
      <c r="G258" s="35"/>
      <c r="H258" s="2" t="e">
        <f t="shared" si="11"/>
        <v>#DIV/0!</v>
      </c>
    </row>
    <row r="259" spans="1:11" hidden="1" x14ac:dyDescent="0.25">
      <c r="A259" s="33">
        <v>196</v>
      </c>
      <c r="B259" s="34" t="s">
        <v>159</v>
      </c>
      <c r="C259" s="35"/>
      <c r="D259" s="35"/>
      <c r="E259" s="2" t="e">
        <f t="shared" si="10"/>
        <v>#DIV/0!</v>
      </c>
      <c r="F259" s="35"/>
      <c r="G259" s="35"/>
      <c r="H259" s="2" t="e">
        <f t="shared" si="11"/>
        <v>#DIV/0!</v>
      </c>
    </row>
    <row r="260" spans="1:11" hidden="1" x14ac:dyDescent="0.25">
      <c r="A260" s="33">
        <v>197</v>
      </c>
      <c r="B260" s="34" t="s">
        <v>160</v>
      </c>
      <c r="C260" s="35"/>
      <c r="D260" s="35"/>
      <c r="E260" s="2" t="e">
        <f t="shared" si="10"/>
        <v>#DIV/0!</v>
      </c>
      <c r="F260" s="35"/>
      <c r="G260" s="35"/>
      <c r="H260" s="2" t="e">
        <f t="shared" si="11"/>
        <v>#DIV/0!</v>
      </c>
    </row>
    <row r="261" spans="1:11" hidden="1" x14ac:dyDescent="0.25">
      <c r="A261" s="66" t="s">
        <v>286</v>
      </c>
      <c r="B261" s="26" t="s">
        <v>231</v>
      </c>
      <c r="C261" s="20">
        <f>+SUM(C262:C268)</f>
        <v>0</v>
      </c>
      <c r="D261" s="20">
        <f>+SUM(D262:D268)</f>
        <v>0</v>
      </c>
      <c r="E261" s="2" t="e">
        <f t="shared" si="10"/>
        <v>#DIV/0!</v>
      </c>
      <c r="F261" s="20">
        <f>+SUM(F262:F268)</f>
        <v>0</v>
      </c>
      <c r="G261" s="20">
        <f>+SUM(G262:G268)</f>
        <v>0</v>
      </c>
      <c r="H261" s="2" t="e">
        <f t="shared" si="11"/>
        <v>#DIV/0!</v>
      </c>
    </row>
    <row r="262" spans="1:11" hidden="1" x14ac:dyDescent="0.25">
      <c r="A262" s="33">
        <v>1</v>
      </c>
      <c r="B262" s="34" t="s">
        <v>232</v>
      </c>
      <c r="C262" s="44"/>
      <c r="D262" s="44"/>
      <c r="E262" s="2" t="e">
        <f t="shared" si="10"/>
        <v>#DIV/0!</v>
      </c>
      <c r="F262" s="44"/>
      <c r="G262" s="44"/>
      <c r="H262" s="2" t="e">
        <f t="shared" si="11"/>
        <v>#DIV/0!</v>
      </c>
    </row>
    <row r="263" spans="1:11" hidden="1" x14ac:dyDescent="0.25">
      <c r="A263" s="33">
        <v>2</v>
      </c>
      <c r="B263" s="34" t="s">
        <v>233</v>
      </c>
      <c r="C263" s="44"/>
      <c r="D263" s="44"/>
      <c r="E263" s="2" t="e">
        <f t="shared" si="10"/>
        <v>#DIV/0!</v>
      </c>
      <c r="F263" s="44"/>
      <c r="G263" s="44"/>
      <c r="H263" s="2" t="e">
        <f t="shared" si="11"/>
        <v>#DIV/0!</v>
      </c>
    </row>
    <row r="264" spans="1:11" hidden="1" x14ac:dyDescent="0.25">
      <c r="A264" s="33">
        <v>3</v>
      </c>
      <c r="B264" s="34" t="s">
        <v>234</v>
      </c>
      <c r="C264" s="44"/>
      <c r="D264" s="44"/>
      <c r="E264" s="2" t="e">
        <f t="shared" si="10"/>
        <v>#DIV/0!</v>
      </c>
      <c r="F264" s="44"/>
      <c r="G264" s="44"/>
      <c r="H264" s="2" t="e">
        <f t="shared" si="11"/>
        <v>#DIV/0!</v>
      </c>
    </row>
    <row r="265" spans="1:11" hidden="1" x14ac:dyDescent="0.25">
      <c r="A265" s="33">
        <v>4</v>
      </c>
      <c r="B265" s="34" t="s">
        <v>235</v>
      </c>
      <c r="C265" s="44"/>
      <c r="D265" s="44"/>
      <c r="E265" s="2" t="e">
        <f t="shared" si="10"/>
        <v>#DIV/0!</v>
      </c>
      <c r="F265" s="44"/>
      <c r="G265" s="44"/>
      <c r="H265" s="2" t="e">
        <f t="shared" si="11"/>
        <v>#DIV/0!</v>
      </c>
    </row>
    <row r="266" spans="1:11" hidden="1" x14ac:dyDescent="0.25">
      <c r="A266" s="33">
        <v>5</v>
      </c>
      <c r="B266" s="34" t="s">
        <v>236</v>
      </c>
      <c r="C266" s="44"/>
      <c r="D266" s="44"/>
      <c r="E266" s="2" t="e">
        <f t="shared" ref="E266:E329" si="12">+(C266-D266)/C266</f>
        <v>#DIV/0!</v>
      </c>
      <c r="F266" s="44"/>
      <c r="G266" s="44"/>
      <c r="H266" s="2" t="e">
        <f t="shared" ref="H266:H329" si="13">+(F266-G266)/F266</f>
        <v>#DIV/0!</v>
      </c>
    </row>
    <row r="267" spans="1:11" ht="31.5" hidden="1" x14ac:dyDescent="0.25">
      <c r="A267" s="33">
        <v>6</v>
      </c>
      <c r="B267" s="34" t="s">
        <v>237</v>
      </c>
      <c r="C267" s="44"/>
      <c r="D267" s="44"/>
      <c r="E267" s="2" t="e">
        <f t="shared" si="12"/>
        <v>#DIV/0!</v>
      </c>
      <c r="F267" s="44"/>
      <c r="G267" s="44"/>
      <c r="H267" s="2" t="e">
        <f t="shared" si="13"/>
        <v>#DIV/0!</v>
      </c>
    </row>
    <row r="268" spans="1:11" hidden="1" x14ac:dyDescent="0.25">
      <c r="A268" s="33">
        <v>7</v>
      </c>
      <c r="B268" s="34" t="s">
        <v>238</v>
      </c>
      <c r="C268" s="44"/>
      <c r="D268" s="44"/>
      <c r="E268" s="2" t="e">
        <f t="shared" si="12"/>
        <v>#DIV/0!</v>
      </c>
      <c r="F268" s="44"/>
      <c r="G268" s="44"/>
      <c r="H268" s="2" t="e">
        <f t="shared" si="13"/>
        <v>#DIV/0!</v>
      </c>
    </row>
    <row r="269" spans="1:11" hidden="1" x14ac:dyDescent="0.25">
      <c r="A269" s="45"/>
      <c r="B269" s="46" t="s">
        <v>226</v>
      </c>
      <c r="C269" s="47">
        <f>+C261+C9</f>
        <v>0</v>
      </c>
      <c r="D269" s="47">
        <f>+D261+D9</f>
        <v>0</v>
      </c>
      <c r="E269" s="2" t="e">
        <f t="shared" si="12"/>
        <v>#DIV/0!</v>
      </c>
      <c r="F269" s="47">
        <f>+F261+F9</f>
        <v>0</v>
      </c>
      <c r="G269" s="47">
        <f>+G261+G9</f>
        <v>0</v>
      </c>
      <c r="H269" s="2" t="e">
        <f t="shared" si="13"/>
        <v>#DIV/0!</v>
      </c>
    </row>
    <row r="270" spans="1:11" ht="32.25" customHeight="1" x14ac:dyDescent="0.25"/>
    <row r="271" spans="1:11" ht="18.75" x14ac:dyDescent="0.3">
      <c r="A271" s="53" t="s">
        <v>294</v>
      </c>
      <c r="C271" s="52" t="s">
        <v>295</v>
      </c>
      <c r="D271" s="21"/>
      <c r="F271" s="52" t="s">
        <v>293</v>
      </c>
      <c r="G271" s="21"/>
      <c r="H271" s="52"/>
      <c r="J271" s="52"/>
      <c r="K271" s="10"/>
    </row>
  </sheetData>
  <autoFilter ref="A9:K269">
    <filterColumn colId="1">
      <colorFilter dxfId="0"/>
    </filterColumn>
    <sortState ref="A10:K59">
      <sortCondition sortBy="cellColor" ref="B9:B269" dxfId="1"/>
    </sortState>
  </autoFilter>
  <mergeCells count="11">
    <mergeCell ref="F7:H7"/>
    <mergeCell ref="A1:H1"/>
    <mergeCell ref="A2:H2"/>
    <mergeCell ref="A3:H3"/>
    <mergeCell ref="A4:H4"/>
    <mergeCell ref="G5:H5"/>
    <mergeCell ref="A6:A8"/>
    <mergeCell ref="B6:B8"/>
    <mergeCell ref="C6:E6"/>
    <mergeCell ref="F6:H6"/>
    <mergeCell ref="C7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1"/>
  <sheetViews>
    <sheetView zoomScale="85" zoomScaleNormal="85" workbookViewId="0">
      <selection activeCell="J13" sqref="J13"/>
    </sheetView>
  </sheetViews>
  <sheetFormatPr defaultColWidth="8.7109375" defaultRowHeight="15.75" x14ac:dyDescent="0.25"/>
  <cols>
    <col min="1" max="1" width="10.28515625" style="48" customWidth="1"/>
    <col min="2" max="2" width="50.85546875" style="21" customWidth="1"/>
    <col min="3" max="4" width="9" style="49" customWidth="1"/>
    <col min="5" max="5" width="11" style="49" bestFit="1" customWidth="1"/>
    <col min="6" max="7" width="9" style="49" customWidth="1"/>
    <col min="8" max="8" width="11" style="49" bestFit="1" customWidth="1"/>
    <col min="9" max="16384" width="8.7109375" style="21"/>
  </cols>
  <sheetData>
    <row r="1" spans="1:8" ht="31.5" customHeight="1" x14ac:dyDescent="0.25">
      <c r="A1" s="69" t="s">
        <v>287</v>
      </c>
      <c r="B1" s="69"/>
      <c r="C1" s="69"/>
      <c r="D1" s="69"/>
      <c r="E1" s="69"/>
      <c r="F1" s="69"/>
      <c r="G1" s="69"/>
      <c r="H1" s="69"/>
    </row>
    <row r="2" spans="1:8" x14ac:dyDescent="0.25">
      <c r="A2" s="69" t="s">
        <v>283</v>
      </c>
      <c r="B2" s="69"/>
      <c r="C2" s="69"/>
      <c r="D2" s="69"/>
      <c r="E2" s="69"/>
      <c r="F2" s="69"/>
      <c r="G2" s="69"/>
      <c r="H2" s="69"/>
    </row>
    <row r="3" spans="1:8" ht="17.25" customHeight="1" x14ac:dyDescent="0.25">
      <c r="A3" s="69" t="s">
        <v>290</v>
      </c>
      <c r="B3" s="69"/>
      <c r="C3" s="69"/>
      <c r="D3" s="69"/>
      <c r="E3" s="69"/>
      <c r="F3" s="69"/>
      <c r="G3" s="69"/>
      <c r="H3" s="69"/>
    </row>
    <row r="4" spans="1:8" x14ac:dyDescent="0.25">
      <c r="A4" s="69" t="s">
        <v>288</v>
      </c>
      <c r="B4" s="69"/>
      <c r="C4" s="69"/>
      <c r="D4" s="69"/>
      <c r="E4" s="69"/>
      <c r="F4" s="69"/>
      <c r="G4" s="69"/>
      <c r="H4" s="69"/>
    </row>
    <row r="5" spans="1:8" x14ac:dyDescent="0.25">
      <c r="A5" s="22"/>
      <c r="B5" s="23"/>
      <c r="C5" s="24"/>
      <c r="D5" s="24"/>
      <c r="E5" s="24"/>
      <c r="F5" s="24"/>
      <c r="G5" s="70" t="s">
        <v>230</v>
      </c>
      <c r="H5" s="70"/>
    </row>
    <row r="6" spans="1:8" ht="33.75" customHeight="1" x14ac:dyDescent="0.25">
      <c r="A6" s="71" t="s">
        <v>221</v>
      </c>
      <c r="B6" s="71" t="s">
        <v>0</v>
      </c>
      <c r="C6" s="72" t="s">
        <v>291</v>
      </c>
      <c r="D6" s="72"/>
      <c r="E6" s="72"/>
      <c r="F6" s="72" t="s">
        <v>292</v>
      </c>
      <c r="G6" s="72"/>
      <c r="H6" s="72"/>
    </row>
    <row r="7" spans="1:8" ht="15.75" customHeight="1" x14ac:dyDescent="0.25">
      <c r="A7" s="71"/>
      <c r="B7" s="71"/>
      <c r="C7" s="68" t="s">
        <v>218</v>
      </c>
      <c r="D7" s="68"/>
      <c r="E7" s="68"/>
      <c r="F7" s="68" t="s">
        <v>218</v>
      </c>
      <c r="G7" s="68"/>
      <c r="H7" s="68"/>
    </row>
    <row r="8" spans="1:8" ht="103.5" customHeight="1" x14ac:dyDescent="0.25">
      <c r="A8" s="71"/>
      <c r="B8" s="71"/>
      <c r="C8" s="1" t="s">
        <v>229</v>
      </c>
      <c r="D8" s="1" t="s">
        <v>220</v>
      </c>
      <c r="E8" s="1" t="s">
        <v>219</v>
      </c>
      <c r="F8" s="1" t="s">
        <v>229</v>
      </c>
      <c r="G8" s="1" t="s">
        <v>220</v>
      </c>
      <c r="H8" s="1" t="s">
        <v>219</v>
      </c>
    </row>
    <row r="9" spans="1:8" ht="63" x14ac:dyDescent="0.25">
      <c r="A9" s="25" t="s">
        <v>284</v>
      </c>
      <c r="B9" s="26" t="s">
        <v>285</v>
      </c>
      <c r="C9" s="20">
        <f>+C10+C80+C114+C164+C196</f>
        <v>0</v>
      </c>
      <c r="D9" s="20">
        <f>+D10+D80+D114+D164+D196</f>
        <v>0</v>
      </c>
      <c r="E9" s="2" t="e">
        <f t="shared" ref="E9:E75" si="0">+(C9-D9)/C9</f>
        <v>#DIV/0!</v>
      </c>
      <c r="F9" s="20">
        <f>+F10+F80+F114+F164+F196</f>
        <v>0</v>
      </c>
      <c r="G9" s="20">
        <f>+G10+G80+G114+G164+G196</f>
        <v>0</v>
      </c>
      <c r="H9" s="2" t="e">
        <f t="shared" ref="H9:H75" si="1">+(F9-G9)/F9</f>
        <v>#DIV/0!</v>
      </c>
    </row>
    <row r="10" spans="1:8" ht="14.45" customHeight="1" x14ac:dyDescent="0.25">
      <c r="A10" s="27" t="s">
        <v>161</v>
      </c>
      <c r="B10" s="28" t="s">
        <v>165</v>
      </c>
      <c r="C10" s="29">
        <f>C11+C30+C33+C45+C49+C57+C68+C79</f>
        <v>0</v>
      </c>
      <c r="D10" s="29">
        <f>D11+D30+D33+D45+D49+D57+D68+D79</f>
        <v>0</v>
      </c>
      <c r="E10" s="2" t="e">
        <f t="shared" si="0"/>
        <v>#DIV/0!</v>
      </c>
      <c r="F10" s="29">
        <f>F11+F30+F33+F45+F49+F57+F68+F79</f>
        <v>0</v>
      </c>
      <c r="G10" s="29">
        <f>G11+G30+G33+G45+G49+G57+G68+G79</f>
        <v>0</v>
      </c>
      <c r="H10" s="2" t="e">
        <f t="shared" si="1"/>
        <v>#DIV/0!</v>
      </c>
    </row>
    <row r="11" spans="1:8" ht="32.25" customHeight="1" x14ac:dyDescent="0.25">
      <c r="A11" s="30"/>
      <c r="B11" s="31" t="s">
        <v>164</v>
      </c>
      <c r="C11" s="32">
        <f>SUM(C12:C29)</f>
        <v>0</v>
      </c>
      <c r="D11" s="32">
        <f>SUM(D12:D29)</f>
        <v>0</v>
      </c>
      <c r="E11" s="2" t="e">
        <f t="shared" si="0"/>
        <v>#DIV/0!</v>
      </c>
      <c r="F11" s="32">
        <f>SUM(F12:F29)</f>
        <v>0</v>
      </c>
      <c r="G11" s="32">
        <f>SUM(G12:G29)</f>
        <v>0</v>
      </c>
      <c r="H11" s="2" t="e">
        <f t="shared" si="1"/>
        <v>#DIV/0!</v>
      </c>
    </row>
    <row r="12" spans="1:8" x14ac:dyDescent="0.25">
      <c r="A12" s="33">
        <v>1</v>
      </c>
      <c r="B12" s="34" t="s">
        <v>1</v>
      </c>
      <c r="C12" s="35"/>
      <c r="D12" s="35"/>
      <c r="E12" s="2" t="e">
        <f t="shared" si="0"/>
        <v>#DIV/0!</v>
      </c>
      <c r="F12" s="35"/>
      <c r="G12" s="35"/>
      <c r="H12" s="2" t="e">
        <f t="shared" si="1"/>
        <v>#DIV/0!</v>
      </c>
    </row>
    <row r="13" spans="1:8" ht="31.5" x14ac:dyDescent="0.25">
      <c r="A13" s="33">
        <v>2</v>
      </c>
      <c r="B13" s="34" t="s">
        <v>2</v>
      </c>
      <c r="C13" s="35"/>
      <c r="D13" s="35"/>
      <c r="E13" s="2" t="e">
        <f t="shared" si="0"/>
        <v>#DIV/0!</v>
      </c>
      <c r="F13" s="35"/>
      <c r="G13" s="35"/>
      <c r="H13" s="2" t="e">
        <f t="shared" si="1"/>
        <v>#DIV/0!</v>
      </c>
    </row>
    <row r="14" spans="1:8" x14ac:dyDescent="0.25">
      <c r="A14" s="33">
        <v>3</v>
      </c>
      <c r="B14" s="34" t="s">
        <v>3</v>
      </c>
      <c r="C14" s="35"/>
      <c r="D14" s="35"/>
      <c r="E14" s="2" t="e">
        <f t="shared" si="0"/>
        <v>#DIV/0!</v>
      </c>
      <c r="F14" s="35"/>
      <c r="G14" s="35"/>
      <c r="H14" s="2" t="e">
        <f t="shared" si="1"/>
        <v>#DIV/0!</v>
      </c>
    </row>
    <row r="15" spans="1:8" ht="31.5" x14ac:dyDescent="0.25">
      <c r="A15" s="33">
        <v>4</v>
      </c>
      <c r="B15" s="34" t="s">
        <v>4</v>
      </c>
      <c r="C15" s="35"/>
      <c r="D15" s="35"/>
      <c r="E15" s="2" t="e">
        <f t="shared" si="0"/>
        <v>#DIV/0!</v>
      </c>
      <c r="F15" s="35"/>
      <c r="G15" s="35"/>
      <c r="H15" s="2" t="e">
        <f t="shared" si="1"/>
        <v>#DIV/0!</v>
      </c>
    </row>
    <row r="16" spans="1:8" ht="31.5" x14ac:dyDescent="0.25">
      <c r="A16" s="33">
        <v>5</v>
      </c>
      <c r="B16" s="34" t="s">
        <v>5</v>
      </c>
      <c r="C16" s="35"/>
      <c r="D16" s="35"/>
      <c r="E16" s="2" t="e">
        <f t="shared" si="0"/>
        <v>#DIV/0!</v>
      </c>
      <c r="F16" s="35"/>
      <c r="G16" s="35"/>
      <c r="H16" s="2" t="e">
        <f t="shared" si="1"/>
        <v>#DIV/0!</v>
      </c>
    </row>
    <row r="17" spans="1:8" ht="31.5" x14ac:dyDescent="0.25">
      <c r="A17" s="33">
        <v>6</v>
      </c>
      <c r="B17" s="34" t="s">
        <v>6</v>
      </c>
      <c r="C17" s="35"/>
      <c r="D17" s="35"/>
      <c r="E17" s="2" t="e">
        <f t="shared" si="0"/>
        <v>#DIV/0!</v>
      </c>
      <c r="F17" s="35"/>
      <c r="G17" s="35"/>
      <c r="H17" s="2" t="e">
        <f t="shared" si="1"/>
        <v>#DIV/0!</v>
      </c>
    </row>
    <row r="18" spans="1:8" x14ac:dyDescent="0.25">
      <c r="A18" s="33">
        <v>7</v>
      </c>
      <c r="B18" s="34" t="s">
        <v>7</v>
      </c>
      <c r="C18" s="35"/>
      <c r="D18" s="35"/>
      <c r="E18" s="2" t="e">
        <f t="shared" si="0"/>
        <v>#DIV/0!</v>
      </c>
      <c r="F18" s="35"/>
      <c r="G18" s="35"/>
      <c r="H18" s="2" t="e">
        <f t="shared" si="1"/>
        <v>#DIV/0!</v>
      </c>
    </row>
    <row r="19" spans="1:8" x14ac:dyDescent="0.25">
      <c r="A19" s="33">
        <v>8</v>
      </c>
      <c r="B19" s="34" t="s">
        <v>8</v>
      </c>
      <c r="C19" s="35"/>
      <c r="D19" s="35"/>
      <c r="E19" s="2" t="e">
        <f t="shared" si="0"/>
        <v>#DIV/0!</v>
      </c>
      <c r="F19" s="35"/>
      <c r="G19" s="35"/>
      <c r="H19" s="2" t="e">
        <f t="shared" si="1"/>
        <v>#DIV/0!</v>
      </c>
    </row>
    <row r="20" spans="1:8" x14ac:dyDescent="0.25">
      <c r="A20" s="33">
        <v>9</v>
      </c>
      <c r="B20" s="36" t="s">
        <v>9</v>
      </c>
      <c r="C20" s="35"/>
      <c r="D20" s="35"/>
      <c r="E20" s="2" t="e">
        <f t="shared" si="0"/>
        <v>#DIV/0!</v>
      </c>
      <c r="F20" s="35"/>
      <c r="G20" s="35"/>
      <c r="H20" s="2" t="e">
        <f t="shared" si="1"/>
        <v>#DIV/0!</v>
      </c>
    </row>
    <row r="21" spans="1:8" x14ac:dyDescent="0.25">
      <c r="A21" s="33">
        <v>10</v>
      </c>
      <c r="B21" s="34" t="s">
        <v>10</v>
      </c>
      <c r="C21" s="35"/>
      <c r="D21" s="35"/>
      <c r="E21" s="2" t="e">
        <f t="shared" si="0"/>
        <v>#DIV/0!</v>
      </c>
      <c r="F21" s="35"/>
      <c r="G21" s="35"/>
      <c r="H21" s="2" t="e">
        <f t="shared" si="1"/>
        <v>#DIV/0!</v>
      </c>
    </row>
    <row r="22" spans="1:8" x14ac:dyDescent="0.25">
      <c r="A22" s="33">
        <v>11</v>
      </c>
      <c r="B22" s="34" t="s">
        <v>11</v>
      </c>
      <c r="C22" s="35"/>
      <c r="D22" s="35"/>
      <c r="E22" s="2" t="e">
        <f t="shared" si="0"/>
        <v>#DIV/0!</v>
      </c>
      <c r="F22" s="35"/>
      <c r="G22" s="35"/>
      <c r="H22" s="2" t="e">
        <f t="shared" si="1"/>
        <v>#DIV/0!</v>
      </c>
    </row>
    <row r="23" spans="1:8" x14ac:dyDescent="0.25">
      <c r="A23" s="33">
        <v>12</v>
      </c>
      <c r="B23" s="34" t="s">
        <v>12</v>
      </c>
      <c r="C23" s="35"/>
      <c r="D23" s="35"/>
      <c r="E23" s="2" t="e">
        <f t="shared" si="0"/>
        <v>#DIV/0!</v>
      </c>
      <c r="F23" s="35"/>
      <c r="G23" s="35"/>
      <c r="H23" s="2" t="e">
        <f t="shared" si="1"/>
        <v>#DIV/0!</v>
      </c>
    </row>
    <row r="24" spans="1:8" x14ac:dyDescent="0.25">
      <c r="A24" s="33">
        <v>13</v>
      </c>
      <c r="B24" s="36" t="s">
        <v>13</v>
      </c>
      <c r="C24" s="35"/>
      <c r="D24" s="35"/>
      <c r="E24" s="2" t="e">
        <f t="shared" si="0"/>
        <v>#DIV/0!</v>
      </c>
      <c r="F24" s="35"/>
      <c r="G24" s="35"/>
      <c r="H24" s="2" t="e">
        <f t="shared" si="1"/>
        <v>#DIV/0!</v>
      </c>
    </row>
    <row r="25" spans="1:8" x14ac:dyDescent="0.25">
      <c r="A25" s="33">
        <v>14</v>
      </c>
      <c r="B25" s="34" t="s">
        <v>14</v>
      </c>
      <c r="C25" s="35"/>
      <c r="D25" s="35"/>
      <c r="E25" s="2" t="e">
        <f t="shared" si="0"/>
        <v>#DIV/0!</v>
      </c>
      <c r="F25" s="35"/>
      <c r="G25" s="35"/>
      <c r="H25" s="2" t="e">
        <f t="shared" si="1"/>
        <v>#DIV/0!</v>
      </c>
    </row>
    <row r="26" spans="1:8" x14ac:dyDescent="0.25">
      <c r="A26" s="33">
        <v>15</v>
      </c>
      <c r="B26" s="34" t="s">
        <v>15</v>
      </c>
      <c r="C26" s="35"/>
      <c r="D26" s="35"/>
      <c r="E26" s="2" t="e">
        <f t="shared" si="0"/>
        <v>#DIV/0!</v>
      </c>
      <c r="F26" s="35"/>
      <c r="G26" s="35"/>
      <c r="H26" s="2" t="e">
        <f t="shared" si="1"/>
        <v>#DIV/0!</v>
      </c>
    </row>
    <row r="27" spans="1:8" ht="31.5" x14ac:dyDescent="0.25">
      <c r="A27" s="33">
        <v>16</v>
      </c>
      <c r="B27" s="34" t="s">
        <v>16</v>
      </c>
      <c r="C27" s="35"/>
      <c r="D27" s="35"/>
      <c r="E27" s="2" t="e">
        <f t="shared" si="0"/>
        <v>#DIV/0!</v>
      </c>
      <c r="F27" s="35"/>
      <c r="G27" s="35"/>
      <c r="H27" s="2" t="e">
        <f t="shared" si="1"/>
        <v>#DIV/0!</v>
      </c>
    </row>
    <row r="28" spans="1:8" x14ac:dyDescent="0.25">
      <c r="A28" s="33">
        <v>17</v>
      </c>
      <c r="B28" s="34" t="s">
        <v>17</v>
      </c>
      <c r="C28" s="35"/>
      <c r="D28" s="35"/>
      <c r="E28" s="2" t="e">
        <f t="shared" si="0"/>
        <v>#DIV/0!</v>
      </c>
      <c r="F28" s="35"/>
      <c r="G28" s="35"/>
      <c r="H28" s="2" t="e">
        <f t="shared" si="1"/>
        <v>#DIV/0!</v>
      </c>
    </row>
    <row r="29" spans="1:8" ht="31.5" x14ac:dyDescent="0.25">
      <c r="A29" s="33">
        <v>18</v>
      </c>
      <c r="B29" s="34" t="s">
        <v>18</v>
      </c>
      <c r="C29" s="35"/>
      <c r="D29" s="35"/>
      <c r="E29" s="2" t="e">
        <f t="shared" si="0"/>
        <v>#DIV/0!</v>
      </c>
      <c r="F29" s="35"/>
      <c r="G29" s="35"/>
      <c r="H29" s="2" t="e">
        <f t="shared" si="1"/>
        <v>#DIV/0!</v>
      </c>
    </row>
    <row r="30" spans="1:8" ht="31.5" x14ac:dyDescent="0.25">
      <c r="A30" s="30"/>
      <c r="B30" s="37" t="s">
        <v>166</v>
      </c>
      <c r="C30" s="32">
        <f>SUM(C31:C32)</f>
        <v>0</v>
      </c>
      <c r="D30" s="32">
        <f>SUM(D31:D32)</f>
        <v>0</v>
      </c>
      <c r="E30" s="2" t="e">
        <f t="shared" si="0"/>
        <v>#DIV/0!</v>
      </c>
      <c r="F30" s="32">
        <f>SUM(F31:F32)</f>
        <v>0</v>
      </c>
      <c r="G30" s="32">
        <f>SUM(G31:G32)</f>
        <v>0</v>
      </c>
      <c r="H30" s="2" t="e">
        <f t="shared" si="1"/>
        <v>#DIV/0!</v>
      </c>
    </row>
    <row r="31" spans="1:8" x14ac:dyDescent="0.25">
      <c r="A31" s="33">
        <v>19</v>
      </c>
      <c r="B31" s="36" t="s">
        <v>19</v>
      </c>
      <c r="C31" s="35"/>
      <c r="D31" s="35"/>
      <c r="E31" s="2" t="e">
        <f t="shared" si="0"/>
        <v>#DIV/0!</v>
      </c>
      <c r="F31" s="35"/>
      <c r="G31" s="35"/>
      <c r="H31" s="2" t="e">
        <f t="shared" si="1"/>
        <v>#DIV/0!</v>
      </c>
    </row>
    <row r="32" spans="1:8" ht="47.25" x14ac:dyDescent="0.25">
      <c r="A32" s="33">
        <v>20</v>
      </c>
      <c r="B32" s="36" t="s">
        <v>20</v>
      </c>
      <c r="C32" s="35"/>
      <c r="D32" s="35"/>
      <c r="E32" s="2" t="e">
        <f t="shared" si="0"/>
        <v>#DIV/0!</v>
      </c>
      <c r="F32" s="35"/>
      <c r="G32" s="35"/>
      <c r="H32" s="2" t="e">
        <f t="shared" si="1"/>
        <v>#DIV/0!</v>
      </c>
    </row>
    <row r="33" spans="1:8" ht="31.5" x14ac:dyDescent="0.25">
      <c r="A33" s="30"/>
      <c r="B33" s="31" t="s">
        <v>167</v>
      </c>
      <c r="C33" s="32">
        <f>SUM(C34:C44)</f>
        <v>0</v>
      </c>
      <c r="D33" s="32">
        <f>SUM(D34:D44)</f>
        <v>0</v>
      </c>
      <c r="E33" s="2" t="e">
        <f t="shared" si="0"/>
        <v>#DIV/0!</v>
      </c>
      <c r="F33" s="32">
        <f>SUM(F34:F44)</f>
        <v>0</v>
      </c>
      <c r="G33" s="32">
        <f>SUM(G34:G44)</f>
        <v>0</v>
      </c>
      <c r="H33" s="2" t="e">
        <f t="shared" si="1"/>
        <v>#DIV/0!</v>
      </c>
    </row>
    <row r="34" spans="1:8" ht="31.5" x14ac:dyDescent="0.25">
      <c r="A34" s="33">
        <v>21</v>
      </c>
      <c r="B34" s="34" t="s">
        <v>21</v>
      </c>
      <c r="C34" s="35"/>
      <c r="D34" s="35"/>
      <c r="E34" s="2" t="e">
        <f t="shared" si="0"/>
        <v>#DIV/0!</v>
      </c>
      <c r="F34" s="35"/>
      <c r="G34" s="35"/>
      <c r="H34" s="2" t="e">
        <f t="shared" si="1"/>
        <v>#DIV/0!</v>
      </c>
    </row>
    <row r="35" spans="1:8" ht="31.5" x14ac:dyDescent="0.25">
      <c r="A35" s="33">
        <v>22</v>
      </c>
      <c r="B35" s="34" t="s">
        <v>22</v>
      </c>
      <c r="C35" s="35"/>
      <c r="D35" s="35"/>
      <c r="E35" s="2" t="e">
        <f t="shared" si="0"/>
        <v>#DIV/0!</v>
      </c>
      <c r="F35" s="35"/>
      <c r="G35" s="35"/>
      <c r="H35" s="2" t="e">
        <f t="shared" si="1"/>
        <v>#DIV/0!</v>
      </c>
    </row>
    <row r="36" spans="1:8" x14ac:dyDescent="0.25">
      <c r="A36" s="33">
        <v>23</v>
      </c>
      <c r="B36" s="36" t="s">
        <v>304</v>
      </c>
      <c r="C36" s="35"/>
      <c r="D36" s="35"/>
      <c r="E36" s="2" t="e">
        <f t="shared" si="0"/>
        <v>#DIV/0!</v>
      </c>
      <c r="F36" s="35"/>
      <c r="G36" s="35"/>
      <c r="H36" s="2" t="e">
        <f t="shared" si="1"/>
        <v>#DIV/0!</v>
      </c>
    </row>
    <row r="37" spans="1:8" x14ac:dyDescent="0.25">
      <c r="A37" s="33">
        <v>24</v>
      </c>
      <c r="B37" s="36" t="s">
        <v>23</v>
      </c>
      <c r="C37" s="35"/>
      <c r="D37" s="35"/>
      <c r="E37" s="2" t="e">
        <f t="shared" si="0"/>
        <v>#DIV/0!</v>
      </c>
      <c r="F37" s="35"/>
      <c r="G37" s="35"/>
      <c r="H37" s="2" t="e">
        <f t="shared" si="1"/>
        <v>#DIV/0!</v>
      </c>
    </row>
    <row r="38" spans="1:8" x14ac:dyDescent="0.25">
      <c r="A38" s="33">
        <v>25</v>
      </c>
      <c r="B38" s="36" t="s">
        <v>24</v>
      </c>
      <c r="C38" s="35"/>
      <c r="D38" s="35"/>
      <c r="E38" s="2" t="e">
        <f t="shared" si="0"/>
        <v>#DIV/0!</v>
      </c>
      <c r="F38" s="35"/>
      <c r="G38" s="35"/>
      <c r="H38" s="2" t="e">
        <f t="shared" si="1"/>
        <v>#DIV/0!</v>
      </c>
    </row>
    <row r="39" spans="1:8" x14ac:dyDescent="0.25">
      <c r="A39" s="33">
        <v>26</v>
      </c>
      <c r="B39" s="36" t="s">
        <v>25</v>
      </c>
      <c r="C39" s="35"/>
      <c r="D39" s="35"/>
      <c r="E39" s="2" t="e">
        <f t="shared" si="0"/>
        <v>#DIV/0!</v>
      </c>
      <c r="F39" s="35"/>
      <c r="G39" s="35"/>
      <c r="H39" s="2" t="e">
        <f t="shared" si="1"/>
        <v>#DIV/0!</v>
      </c>
    </row>
    <row r="40" spans="1:8" x14ac:dyDescent="0.25">
      <c r="A40" s="33">
        <v>27</v>
      </c>
      <c r="B40" s="36" t="s">
        <v>26</v>
      </c>
      <c r="C40" s="35"/>
      <c r="D40" s="35"/>
      <c r="E40" s="2" t="e">
        <f t="shared" si="0"/>
        <v>#DIV/0!</v>
      </c>
      <c r="F40" s="35"/>
      <c r="G40" s="35"/>
      <c r="H40" s="2" t="e">
        <f t="shared" si="1"/>
        <v>#DIV/0!</v>
      </c>
    </row>
    <row r="41" spans="1:8" ht="31.5" x14ac:dyDescent="0.25">
      <c r="A41" s="33">
        <v>28</v>
      </c>
      <c r="B41" s="34" t="s">
        <v>4</v>
      </c>
      <c r="C41" s="35"/>
      <c r="D41" s="35"/>
      <c r="E41" s="2" t="e">
        <f t="shared" si="0"/>
        <v>#DIV/0!</v>
      </c>
      <c r="F41" s="35"/>
      <c r="G41" s="35"/>
      <c r="H41" s="2" t="e">
        <f t="shared" si="1"/>
        <v>#DIV/0!</v>
      </c>
    </row>
    <row r="42" spans="1:8" ht="31.5" x14ac:dyDescent="0.25">
      <c r="A42" s="33">
        <v>29</v>
      </c>
      <c r="B42" s="34" t="s">
        <v>5</v>
      </c>
      <c r="C42" s="35"/>
      <c r="D42" s="35"/>
      <c r="E42" s="2" t="e">
        <f t="shared" si="0"/>
        <v>#DIV/0!</v>
      </c>
      <c r="F42" s="35"/>
      <c r="G42" s="35"/>
      <c r="H42" s="2" t="e">
        <f t="shared" si="1"/>
        <v>#DIV/0!</v>
      </c>
    </row>
    <row r="43" spans="1:8" x14ac:dyDescent="0.25">
      <c r="A43" s="33">
        <v>30</v>
      </c>
      <c r="B43" s="34" t="s">
        <v>27</v>
      </c>
      <c r="C43" s="35"/>
      <c r="D43" s="35"/>
      <c r="E43" s="2" t="e">
        <f t="shared" si="0"/>
        <v>#DIV/0!</v>
      </c>
      <c r="F43" s="35"/>
      <c r="G43" s="35"/>
      <c r="H43" s="2" t="e">
        <f t="shared" si="1"/>
        <v>#DIV/0!</v>
      </c>
    </row>
    <row r="44" spans="1:8" ht="21.75" customHeight="1" x14ac:dyDescent="0.25">
      <c r="A44" s="33">
        <v>31</v>
      </c>
      <c r="B44" s="34" t="s">
        <v>18</v>
      </c>
      <c r="C44" s="35"/>
      <c r="D44" s="35"/>
      <c r="E44" s="2" t="e">
        <f t="shared" si="0"/>
        <v>#DIV/0!</v>
      </c>
      <c r="F44" s="35"/>
      <c r="G44" s="35"/>
      <c r="H44" s="2" t="e">
        <f t="shared" si="1"/>
        <v>#DIV/0!</v>
      </c>
    </row>
    <row r="45" spans="1:8" ht="31.5" x14ac:dyDescent="0.25">
      <c r="A45" s="30"/>
      <c r="B45" s="31" t="s">
        <v>168</v>
      </c>
      <c r="C45" s="32">
        <f>SUM(C46:C48)</f>
        <v>0</v>
      </c>
      <c r="D45" s="32">
        <f>SUM(D46:D48)</f>
        <v>0</v>
      </c>
      <c r="E45" s="2" t="e">
        <f t="shared" si="0"/>
        <v>#DIV/0!</v>
      </c>
      <c r="F45" s="32">
        <f>SUM(F46:F48)</f>
        <v>0</v>
      </c>
      <c r="G45" s="32">
        <f>SUM(G46:G48)</f>
        <v>0</v>
      </c>
      <c r="H45" s="2" t="e">
        <f t="shared" si="1"/>
        <v>#DIV/0!</v>
      </c>
    </row>
    <row r="46" spans="1:8" ht="31.5" x14ac:dyDescent="0.25">
      <c r="A46" s="33">
        <v>32</v>
      </c>
      <c r="B46" s="36" t="s">
        <v>28</v>
      </c>
      <c r="C46" s="35"/>
      <c r="D46" s="35"/>
      <c r="E46" s="2" t="e">
        <f t="shared" si="0"/>
        <v>#DIV/0!</v>
      </c>
      <c r="F46" s="35"/>
      <c r="G46" s="35"/>
      <c r="H46" s="2" t="e">
        <f t="shared" si="1"/>
        <v>#DIV/0!</v>
      </c>
    </row>
    <row r="47" spans="1:8" x14ac:dyDescent="0.25">
      <c r="A47" s="33">
        <v>33</v>
      </c>
      <c r="B47" s="36" t="s">
        <v>29</v>
      </c>
      <c r="C47" s="35"/>
      <c r="D47" s="35"/>
      <c r="E47" s="2" t="e">
        <f t="shared" si="0"/>
        <v>#DIV/0!</v>
      </c>
      <c r="F47" s="35"/>
      <c r="G47" s="35"/>
      <c r="H47" s="2" t="e">
        <f t="shared" si="1"/>
        <v>#DIV/0!</v>
      </c>
    </row>
    <row r="48" spans="1:8" x14ac:dyDescent="0.25">
      <c r="A48" s="33">
        <v>34</v>
      </c>
      <c r="B48" s="36" t="s">
        <v>30</v>
      </c>
      <c r="C48" s="35"/>
      <c r="D48" s="35"/>
      <c r="E48" s="2" t="e">
        <f t="shared" si="0"/>
        <v>#DIV/0!</v>
      </c>
      <c r="F48" s="35"/>
      <c r="G48" s="35"/>
      <c r="H48" s="2" t="e">
        <f t="shared" si="1"/>
        <v>#DIV/0!</v>
      </c>
    </row>
    <row r="49" spans="1:8" ht="31.5" x14ac:dyDescent="0.25">
      <c r="A49" s="30"/>
      <c r="B49" s="31" t="s">
        <v>169</v>
      </c>
      <c r="C49" s="32">
        <f>SUM(C50:C56)</f>
        <v>0</v>
      </c>
      <c r="D49" s="32">
        <f>SUM(D50:D56)</f>
        <v>0</v>
      </c>
      <c r="E49" s="2" t="e">
        <f t="shared" si="0"/>
        <v>#DIV/0!</v>
      </c>
      <c r="F49" s="32">
        <f>SUM(F50:F56)</f>
        <v>0</v>
      </c>
      <c r="G49" s="32">
        <f>SUM(G50:G56)</f>
        <v>0</v>
      </c>
      <c r="H49" s="2" t="e">
        <f t="shared" si="1"/>
        <v>#DIV/0!</v>
      </c>
    </row>
    <row r="50" spans="1:8" x14ac:dyDescent="0.25">
      <c r="A50" s="33">
        <v>35</v>
      </c>
      <c r="B50" s="34" t="s">
        <v>31</v>
      </c>
      <c r="C50" s="35"/>
      <c r="D50" s="35"/>
      <c r="E50" s="2" t="e">
        <f t="shared" si="0"/>
        <v>#DIV/0!</v>
      </c>
      <c r="F50" s="35"/>
      <c r="G50" s="35"/>
      <c r="H50" s="2" t="e">
        <f t="shared" si="1"/>
        <v>#DIV/0!</v>
      </c>
    </row>
    <row r="51" spans="1:8" x14ac:dyDescent="0.25">
      <c r="A51" s="33">
        <v>36</v>
      </c>
      <c r="B51" s="36" t="s">
        <v>32</v>
      </c>
      <c r="C51" s="35"/>
      <c r="D51" s="35"/>
      <c r="E51" s="2" t="e">
        <f t="shared" si="0"/>
        <v>#DIV/0!</v>
      </c>
      <c r="F51" s="35"/>
      <c r="G51" s="35"/>
      <c r="H51" s="2" t="e">
        <f t="shared" si="1"/>
        <v>#DIV/0!</v>
      </c>
    </row>
    <row r="52" spans="1:8" x14ac:dyDescent="0.25">
      <c r="A52" s="33">
        <v>37</v>
      </c>
      <c r="B52" s="36" t="s">
        <v>33</v>
      </c>
      <c r="C52" s="35"/>
      <c r="D52" s="35"/>
      <c r="E52" s="2" t="e">
        <f t="shared" si="0"/>
        <v>#DIV/0!</v>
      </c>
      <c r="F52" s="35"/>
      <c r="G52" s="35"/>
      <c r="H52" s="2" t="e">
        <f t="shared" si="1"/>
        <v>#DIV/0!</v>
      </c>
    </row>
    <row r="53" spans="1:8" x14ac:dyDescent="0.25">
      <c r="A53" s="33">
        <v>38</v>
      </c>
      <c r="B53" s="34" t="s">
        <v>34</v>
      </c>
      <c r="C53" s="35"/>
      <c r="D53" s="35"/>
      <c r="E53" s="2" t="e">
        <f t="shared" si="0"/>
        <v>#DIV/0!</v>
      </c>
      <c r="F53" s="35"/>
      <c r="G53" s="35"/>
      <c r="H53" s="2" t="e">
        <f t="shared" si="1"/>
        <v>#DIV/0!</v>
      </c>
    </row>
    <row r="54" spans="1:8" ht="31.5" x14ac:dyDescent="0.25">
      <c r="A54" s="33">
        <v>39</v>
      </c>
      <c r="B54" s="36" t="s">
        <v>35</v>
      </c>
      <c r="C54" s="35"/>
      <c r="D54" s="35"/>
      <c r="E54" s="2" t="e">
        <f t="shared" si="0"/>
        <v>#DIV/0!</v>
      </c>
      <c r="F54" s="35"/>
      <c r="G54" s="35"/>
      <c r="H54" s="2" t="e">
        <f t="shared" si="1"/>
        <v>#DIV/0!</v>
      </c>
    </row>
    <row r="55" spans="1:8" x14ac:dyDescent="0.25">
      <c r="A55" s="33">
        <v>40</v>
      </c>
      <c r="B55" s="34" t="s">
        <v>36</v>
      </c>
      <c r="C55" s="35"/>
      <c r="D55" s="35"/>
      <c r="E55" s="2" t="e">
        <f t="shared" si="0"/>
        <v>#DIV/0!</v>
      </c>
      <c r="F55" s="35"/>
      <c r="G55" s="35"/>
      <c r="H55" s="2" t="e">
        <f t="shared" si="1"/>
        <v>#DIV/0!</v>
      </c>
    </row>
    <row r="56" spans="1:8" ht="18.75" customHeight="1" x14ac:dyDescent="0.25">
      <c r="A56" s="33">
        <v>41</v>
      </c>
      <c r="B56" s="34" t="s">
        <v>18</v>
      </c>
      <c r="C56" s="35"/>
      <c r="D56" s="35"/>
      <c r="E56" s="2" t="e">
        <f t="shared" si="0"/>
        <v>#DIV/0!</v>
      </c>
      <c r="F56" s="35"/>
      <c r="G56" s="35"/>
      <c r="H56" s="2" t="e">
        <f t="shared" si="1"/>
        <v>#DIV/0!</v>
      </c>
    </row>
    <row r="57" spans="1:8" ht="31.5" x14ac:dyDescent="0.25">
      <c r="A57" s="30"/>
      <c r="B57" s="31" t="s">
        <v>170</v>
      </c>
      <c r="C57" s="32">
        <f>SUM(C58:C67)</f>
        <v>0</v>
      </c>
      <c r="D57" s="32">
        <f>SUM(D58:D67)</f>
        <v>0</v>
      </c>
      <c r="E57" s="2" t="e">
        <f t="shared" si="0"/>
        <v>#DIV/0!</v>
      </c>
      <c r="F57" s="32">
        <f>SUM(F58:F67)</f>
        <v>0</v>
      </c>
      <c r="G57" s="32">
        <f>SUM(G58:G67)</f>
        <v>0</v>
      </c>
      <c r="H57" s="2" t="e">
        <f t="shared" si="1"/>
        <v>#DIV/0!</v>
      </c>
    </row>
    <row r="58" spans="1:8" x14ac:dyDescent="0.25">
      <c r="A58" s="33">
        <v>42</v>
      </c>
      <c r="B58" s="34" t="s">
        <v>37</v>
      </c>
      <c r="C58" s="35"/>
      <c r="D58" s="35"/>
      <c r="E58" s="2" t="e">
        <f t="shared" si="0"/>
        <v>#DIV/0!</v>
      </c>
      <c r="F58" s="35"/>
      <c r="G58" s="35"/>
      <c r="H58" s="2" t="e">
        <f t="shared" si="1"/>
        <v>#DIV/0!</v>
      </c>
    </row>
    <row r="59" spans="1:8" x14ac:dyDescent="0.25">
      <c r="A59" s="33">
        <v>43</v>
      </c>
      <c r="B59" s="34" t="s">
        <v>38</v>
      </c>
      <c r="C59" s="35"/>
      <c r="D59" s="35"/>
      <c r="E59" s="2" t="e">
        <f t="shared" si="0"/>
        <v>#DIV/0!</v>
      </c>
      <c r="F59" s="35"/>
      <c r="G59" s="35"/>
      <c r="H59" s="2" t="e">
        <f t="shared" si="1"/>
        <v>#DIV/0!</v>
      </c>
    </row>
    <row r="60" spans="1:8" x14ac:dyDescent="0.25">
      <c r="A60" s="33">
        <v>44</v>
      </c>
      <c r="B60" s="34" t="s">
        <v>39</v>
      </c>
      <c r="C60" s="35"/>
      <c r="D60" s="35"/>
      <c r="E60" s="2" t="e">
        <f t="shared" si="0"/>
        <v>#DIV/0!</v>
      </c>
      <c r="F60" s="35"/>
      <c r="G60" s="35"/>
      <c r="H60" s="2" t="e">
        <f t="shared" si="1"/>
        <v>#DIV/0!</v>
      </c>
    </row>
    <row r="61" spans="1:8" x14ac:dyDescent="0.25">
      <c r="A61" s="33">
        <v>45</v>
      </c>
      <c r="B61" s="34" t="s">
        <v>40</v>
      </c>
      <c r="C61" s="35"/>
      <c r="D61" s="35"/>
      <c r="E61" s="2" t="e">
        <f t="shared" si="0"/>
        <v>#DIV/0!</v>
      </c>
      <c r="F61" s="35"/>
      <c r="G61" s="35"/>
      <c r="H61" s="2" t="e">
        <f t="shared" si="1"/>
        <v>#DIV/0!</v>
      </c>
    </row>
    <row r="62" spans="1:8" x14ac:dyDescent="0.25">
      <c r="A62" s="33">
        <v>46</v>
      </c>
      <c r="B62" s="34" t="s">
        <v>41</v>
      </c>
      <c r="C62" s="35"/>
      <c r="D62" s="35"/>
      <c r="E62" s="2" t="e">
        <f t="shared" si="0"/>
        <v>#DIV/0!</v>
      </c>
      <c r="F62" s="35"/>
      <c r="G62" s="35"/>
      <c r="H62" s="2" t="e">
        <f t="shared" si="1"/>
        <v>#DIV/0!</v>
      </c>
    </row>
    <row r="63" spans="1:8" x14ac:dyDescent="0.25">
      <c r="A63" s="33">
        <v>47</v>
      </c>
      <c r="B63" s="34" t="s">
        <v>42</v>
      </c>
      <c r="C63" s="35"/>
      <c r="D63" s="35"/>
      <c r="E63" s="2" t="e">
        <f t="shared" si="0"/>
        <v>#DIV/0!</v>
      </c>
      <c r="F63" s="35"/>
      <c r="G63" s="35"/>
      <c r="H63" s="2" t="e">
        <f t="shared" si="1"/>
        <v>#DIV/0!</v>
      </c>
    </row>
    <row r="64" spans="1:8" x14ac:dyDescent="0.25">
      <c r="A64" s="33">
        <v>48</v>
      </c>
      <c r="B64" s="34" t="s">
        <v>43</v>
      </c>
      <c r="C64" s="35"/>
      <c r="D64" s="35"/>
      <c r="E64" s="2" t="e">
        <f t="shared" si="0"/>
        <v>#DIV/0!</v>
      </c>
      <c r="F64" s="35"/>
      <c r="G64" s="35"/>
      <c r="H64" s="2" t="e">
        <f t="shared" si="1"/>
        <v>#DIV/0!</v>
      </c>
    </row>
    <row r="65" spans="1:8" ht="31.5" x14ac:dyDescent="0.25">
      <c r="A65" s="33">
        <v>49</v>
      </c>
      <c r="B65" s="34" t="s">
        <v>44</v>
      </c>
      <c r="C65" s="35"/>
      <c r="D65" s="35"/>
      <c r="E65" s="2" t="e">
        <f t="shared" si="0"/>
        <v>#DIV/0!</v>
      </c>
      <c r="F65" s="35"/>
      <c r="G65" s="35"/>
      <c r="H65" s="2" t="e">
        <f t="shared" si="1"/>
        <v>#DIV/0!</v>
      </c>
    </row>
    <row r="66" spans="1:8" x14ac:dyDescent="0.25">
      <c r="A66" s="33">
        <v>50</v>
      </c>
      <c r="B66" s="34" t="s">
        <v>45</v>
      </c>
      <c r="C66" s="35"/>
      <c r="D66" s="35"/>
      <c r="E66" s="2" t="e">
        <f t="shared" si="0"/>
        <v>#DIV/0!</v>
      </c>
      <c r="F66" s="35"/>
      <c r="G66" s="35"/>
      <c r="H66" s="2" t="e">
        <f t="shared" si="1"/>
        <v>#DIV/0!</v>
      </c>
    </row>
    <row r="67" spans="1:8" ht="17.25" customHeight="1" x14ac:dyDescent="0.25">
      <c r="A67" s="33">
        <v>51</v>
      </c>
      <c r="B67" s="34" t="s">
        <v>18</v>
      </c>
      <c r="C67" s="35"/>
      <c r="D67" s="35"/>
      <c r="E67" s="2" t="e">
        <f t="shared" si="0"/>
        <v>#DIV/0!</v>
      </c>
      <c r="F67" s="35"/>
      <c r="G67" s="35"/>
      <c r="H67" s="2" t="e">
        <f t="shared" si="1"/>
        <v>#DIV/0!</v>
      </c>
    </row>
    <row r="68" spans="1:8" x14ac:dyDescent="0.25">
      <c r="A68" s="30"/>
      <c r="B68" s="31" t="s">
        <v>171</v>
      </c>
      <c r="C68" s="32">
        <f>SUM(C69:C78)</f>
        <v>0</v>
      </c>
      <c r="D68" s="32">
        <f>SUM(D69:D78)</f>
        <v>0</v>
      </c>
      <c r="E68" s="2" t="e">
        <f t="shared" si="0"/>
        <v>#DIV/0!</v>
      </c>
      <c r="F68" s="32">
        <f>SUM(F69:F78)</f>
        <v>0</v>
      </c>
      <c r="G68" s="32">
        <f>SUM(G69:G78)</f>
        <v>0</v>
      </c>
      <c r="H68" s="2" t="e">
        <f t="shared" si="1"/>
        <v>#DIV/0!</v>
      </c>
    </row>
    <row r="69" spans="1:8" x14ac:dyDescent="0.25">
      <c r="A69" s="33">
        <v>52</v>
      </c>
      <c r="B69" s="34" t="s">
        <v>46</v>
      </c>
      <c r="C69" s="35"/>
      <c r="D69" s="35"/>
      <c r="E69" s="2" t="e">
        <f t="shared" si="0"/>
        <v>#DIV/0!</v>
      </c>
      <c r="F69" s="35"/>
      <c r="G69" s="35"/>
      <c r="H69" s="2" t="e">
        <f t="shared" si="1"/>
        <v>#DIV/0!</v>
      </c>
    </row>
    <row r="70" spans="1:8" x14ac:dyDescent="0.25">
      <c r="A70" s="33">
        <v>53</v>
      </c>
      <c r="B70" s="34" t="s">
        <v>47</v>
      </c>
      <c r="C70" s="35"/>
      <c r="D70" s="35"/>
      <c r="E70" s="2" t="e">
        <f t="shared" si="0"/>
        <v>#DIV/0!</v>
      </c>
      <c r="F70" s="35"/>
      <c r="G70" s="35"/>
      <c r="H70" s="2" t="e">
        <f t="shared" si="1"/>
        <v>#DIV/0!</v>
      </c>
    </row>
    <row r="71" spans="1:8" x14ac:dyDescent="0.25">
      <c r="A71" s="33">
        <v>54</v>
      </c>
      <c r="B71" s="34" t="s">
        <v>48</v>
      </c>
      <c r="C71" s="35"/>
      <c r="D71" s="35"/>
      <c r="E71" s="2" t="e">
        <f t="shared" si="0"/>
        <v>#DIV/0!</v>
      </c>
      <c r="F71" s="35"/>
      <c r="G71" s="35"/>
      <c r="H71" s="2" t="e">
        <f t="shared" si="1"/>
        <v>#DIV/0!</v>
      </c>
    </row>
    <row r="72" spans="1:8" x14ac:dyDescent="0.25">
      <c r="A72" s="33">
        <v>55</v>
      </c>
      <c r="B72" s="34" t="s">
        <v>49</v>
      </c>
      <c r="C72" s="35"/>
      <c r="D72" s="35"/>
      <c r="E72" s="2" t="e">
        <f t="shared" si="0"/>
        <v>#DIV/0!</v>
      </c>
      <c r="F72" s="35"/>
      <c r="G72" s="35"/>
      <c r="H72" s="2" t="e">
        <f t="shared" si="1"/>
        <v>#DIV/0!</v>
      </c>
    </row>
    <row r="73" spans="1:8" x14ac:dyDescent="0.25">
      <c r="A73" s="33">
        <v>56</v>
      </c>
      <c r="B73" s="34" t="s">
        <v>50</v>
      </c>
      <c r="C73" s="35"/>
      <c r="D73" s="35"/>
      <c r="E73" s="2" t="e">
        <f t="shared" si="0"/>
        <v>#DIV/0!</v>
      </c>
      <c r="F73" s="35"/>
      <c r="G73" s="35"/>
      <c r="H73" s="2" t="e">
        <f t="shared" si="1"/>
        <v>#DIV/0!</v>
      </c>
    </row>
    <row r="74" spans="1:8" x14ac:dyDescent="0.25">
      <c r="A74" s="33">
        <v>57</v>
      </c>
      <c r="B74" s="34" t="s">
        <v>51</v>
      </c>
      <c r="C74" s="35"/>
      <c r="D74" s="35"/>
      <c r="E74" s="2" t="e">
        <f t="shared" si="0"/>
        <v>#DIV/0!</v>
      </c>
      <c r="F74" s="35"/>
      <c r="G74" s="35"/>
      <c r="H74" s="2" t="e">
        <f t="shared" si="1"/>
        <v>#DIV/0!</v>
      </c>
    </row>
    <row r="75" spans="1:8" x14ac:dyDescent="0.25">
      <c r="A75" s="33">
        <v>58</v>
      </c>
      <c r="B75" s="36" t="s">
        <v>52</v>
      </c>
      <c r="C75" s="35"/>
      <c r="D75" s="35"/>
      <c r="E75" s="2" t="e">
        <f t="shared" si="0"/>
        <v>#DIV/0!</v>
      </c>
      <c r="F75" s="35"/>
      <c r="G75" s="35"/>
      <c r="H75" s="2" t="e">
        <f t="shared" si="1"/>
        <v>#DIV/0!</v>
      </c>
    </row>
    <row r="76" spans="1:8" x14ac:dyDescent="0.25">
      <c r="A76" s="33">
        <v>59</v>
      </c>
      <c r="B76" s="34" t="s">
        <v>53</v>
      </c>
      <c r="C76" s="35"/>
      <c r="D76" s="35"/>
      <c r="E76" s="2" t="e">
        <f t="shared" ref="E76:E139" si="2">+(C76-D76)/C76</f>
        <v>#DIV/0!</v>
      </c>
      <c r="F76" s="35"/>
      <c r="G76" s="35"/>
      <c r="H76" s="2" t="e">
        <f t="shared" ref="H76:H139" si="3">+(F76-G76)/F76</f>
        <v>#DIV/0!</v>
      </c>
    </row>
    <row r="77" spans="1:8" x14ac:dyDescent="0.25">
      <c r="A77" s="33">
        <v>60</v>
      </c>
      <c r="B77" s="34" t="s">
        <v>54</v>
      </c>
      <c r="C77" s="35"/>
      <c r="D77" s="35"/>
      <c r="E77" s="2" t="e">
        <f t="shared" si="2"/>
        <v>#DIV/0!</v>
      </c>
      <c r="F77" s="35"/>
      <c r="G77" s="35"/>
      <c r="H77" s="2" t="e">
        <f t="shared" si="3"/>
        <v>#DIV/0!</v>
      </c>
    </row>
    <row r="78" spans="1:8" ht="21" customHeight="1" x14ac:dyDescent="0.25">
      <c r="A78" s="33">
        <v>61</v>
      </c>
      <c r="B78" s="34" t="s">
        <v>18</v>
      </c>
      <c r="C78" s="35"/>
      <c r="D78" s="35"/>
      <c r="E78" s="2" t="e">
        <f t="shared" si="2"/>
        <v>#DIV/0!</v>
      </c>
      <c r="F78" s="35"/>
      <c r="G78" s="35"/>
      <c r="H78" s="2" t="e">
        <f t="shared" si="3"/>
        <v>#DIV/0!</v>
      </c>
    </row>
    <row r="79" spans="1:8" ht="54.75" customHeight="1" x14ac:dyDescent="0.25">
      <c r="A79" s="30">
        <v>62</v>
      </c>
      <c r="B79" s="37" t="s">
        <v>172</v>
      </c>
      <c r="C79" s="38">
        <v>0</v>
      </c>
      <c r="D79" s="38">
        <v>0</v>
      </c>
      <c r="E79" s="2" t="e">
        <f t="shared" si="2"/>
        <v>#DIV/0!</v>
      </c>
      <c r="F79" s="38">
        <v>0</v>
      </c>
      <c r="G79" s="38">
        <v>0</v>
      </c>
      <c r="H79" s="2" t="e">
        <f t="shared" si="3"/>
        <v>#DIV/0!</v>
      </c>
    </row>
    <row r="80" spans="1:8" ht="31.5" x14ac:dyDescent="0.25">
      <c r="A80" s="39" t="s">
        <v>222</v>
      </c>
      <c r="B80" s="40" t="s">
        <v>194</v>
      </c>
      <c r="C80" s="29">
        <f>C81+C82+C88+C93+C106+C111+C112+C113</f>
        <v>0</v>
      </c>
      <c r="D80" s="29">
        <f>D81+D82+D88+D93+D106+D111+D112+D113</f>
        <v>0</v>
      </c>
      <c r="E80" s="2" t="e">
        <f t="shared" si="2"/>
        <v>#DIV/0!</v>
      </c>
      <c r="F80" s="29">
        <f>F81+F82+F88+F93+F106+F111+F112+F113</f>
        <v>0</v>
      </c>
      <c r="G80" s="29">
        <f>G81+G82+G88+G93+G106+G111+G112+G113</f>
        <v>0</v>
      </c>
      <c r="H80" s="2" t="e">
        <f t="shared" si="3"/>
        <v>#DIV/0!</v>
      </c>
    </row>
    <row r="81" spans="1:8" ht="47.25" x14ac:dyDescent="0.25">
      <c r="A81" s="30">
        <v>63</v>
      </c>
      <c r="B81" s="31" t="s">
        <v>173</v>
      </c>
      <c r="C81" s="38">
        <v>0</v>
      </c>
      <c r="D81" s="38">
        <v>0</v>
      </c>
      <c r="E81" s="2" t="e">
        <f t="shared" si="2"/>
        <v>#DIV/0!</v>
      </c>
      <c r="F81" s="38">
        <v>0</v>
      </c>
      <c r="G81" s="38">
        <v>0</v>
      </c>
      <c r="H81" s="2" t="e">
        <f t="shared" si="3"/>
        <v>#DIV/0!</v>
      </c>
    </row>
    <row r="82" spans="1:8" ht="47.25" x14ac:dyDescent="0.25">
      <c r="A82" s="30"/>
      <c r="B82" s="31" t="s">
        <v>174</v>
      </c>
      <c r="C82" s="32">
        <f>SUM(C83:C87)</f>
        <v>0</v>
      </c>
      <c r="D82" s="32">
        <f>SUM(D83:D87)</f>
        <v>0</v>
      </c>
      <c r="E82" s="2" t="e">
        <f t="shared" si="2"/>
        <v>#DIV/0!</v>
      </c>
      <c r="F82" s="32">
        <f>SUM(F83:F87)</f>
        <v>0</v>
      </c>
      <c r="G82" s="32">
        <f>SUM(G83:G87)</f>
        <v>0</v>
      </c>
      <c r="H82" s="2" t="e">
        <f t="shared" si="3"/>
        <v>#DIV/0!</v>
      </c>
    </row>
    <row r="83" spans="1:8" x14ac:dyDescent="0.25">
      <c r="A83" s="33">
        <v>64</v>
      </c>
      <c r="B83" s="36" t="s">
        <v>55</v>
      </c>
      <c r="C83" s="35"/>
      <c r="D83" s="35"/>
      <c r="E83" s="2" t="e">
        <f t="shared" si="2"/>
        <v>#DIV/0!</v>
      </c>
      <c r="F83" s="35"/>
      <c r="G83" s="35"/>
      <c r="H83" s="2" t="e">
        <f t="shared" si="3"/>
        <v>#DIV/0!</v>
      </c>
    </row>
    <row r="84" spans="1:8" x14ac:dyDescent="0.25">
      <c r="A84" s="33">
        <v>65</v>
      </c>
      <c r="B84" s="36" t="s">
        <v>56</v>
      </c>
      <c r="C84" s="35"/>
      <c r="D84" s="35"/>
      <c r="E84" s="2" t="e">
        <f t="shared" si="2"/>
        <v>#DIV/0!</v>
      </c>
      <c r="F84" s="35"/>
      <c r="G84" s="35"/>
      <c r="H84" s="2" t="e">
        <f t="shared" si="3"/>
        <v>#DIV/0!</v>
      </c>
    </row>
    <row r="85" spans="1:8" x14ac:dyDescent="0.25">
      <c r="A85" s="33">
        <v>66</v>
      </c>
      <c r="B85" s="36" t="s">
        <v>57</v>
      </c>
      <c r="C85" s="35"/>
      <c r="D85" s="35"/>
      <c r="E85" s="2" t="e">
        <f t="shared" si="2"/>
        <v>#DIV/0!</v>
      </c>
      <c r="F85" s="35"/>
      <c r="G85" s="35"/>
      <c r="H85" s="2" t="e">
        <f t="shared" si="3"/>
        <v>#DIV/0!</v>
      </c>
    </row>
    <row r="86" spans="1:8" x14ac:dyDescent="0.25">
      <c r="A86" s="33">
        <v>67</v>
      </c>
      <c r="B86" s="36" t="s">
        <v>58</v>
      </c>
      <c r="C86" s="35"/>
      <c r="D86" s="35"/>
      <c r="E86" s="2" t="e">
        <f t="shared" si="2"/>
        <v>#DIV/0!</v>
      </c>
      <c r="F86" s="35"/>
      <c r="G86" s="35"/>
      <c r="H86" s="2" t="e">
        <f t="shared" si="3"/>
        <v>#DIV/0!</v>
      </c>
    </row>
    <row r="87" spans="1:8" x14ac:dyDescent="0.25">
      <c r="A87" s="33">
        <v>68</v>
      </c>
      <c r="B87" s="36" t="s">
        <v>59</v>
      </c>
      <c r="C87" s="35"/>
      <c r="D87" s="35"/>
      <c r="E87" s="2" t="e">
        <f t="shared" si="2"/>
        <v>#DIV/0!</v>
      </c>
      <c r="F87" s="35"/>
      <c r="G87" s="35"/>
      <c r="H87" s="2" t="e">
        <f t="shared" si="3"/>
        <v>#DIV/0!</v>
      </c>
    </row>
    <row r="88" spans="1:8" ht="48" customHeight="1" x14ac:dyDescent="0.25">
      <c r="A88" s="30"/>
      <c r="B88" s="37" t="s">
        <v>175</v>
      </c>
      <c r="C88" s="32">
        <f>SUM(C89:C92)</f>
        <v>0</v>
      </c>
      <c r="D88" s="32">
        <f>SUM(D89:D92)</f>
        <v>0</v>
      </c>
      <c r="E88" s="2" t="e">
        <f t="shared" si="2"/>
        <v>#DIV/0!</v>
      </c>
      <c r="F88" s="32">
        <f>SUM(F89:F92)</f>
        <v>0</v>
      </c>
      <c r="G88" s="32">
        <f>SUM(G89:G92)</f>
        <v>0</v>
      </c>
      <c r="H88" s="2" t="e">
        <f t="shared" si="3"/>
        <v>#DIV/0!</v>
      </c>
    </row>
    <row r="89" spans="1:8" x14ac:dyDescent="0.25">
      <c r="A89" s="33">
        <v>69</v>
      </c>
      <c r="B89" s="36" t="s">
        <v>227</v>
      </c>
      <c r="C89" s="35"/>
      <c r="D89" s="35"/>
      <c r="E89" s="2" t="e">
        <f t="shared" si="2"/>
        <v>#DIV/0!</v>
      </c>
      <c r="F89" s="35"/>
      <c r="G89" s="35"/>
      <c r="H89" s="2" t="e">
        <f t="shared" si="3"/>
        <v>#DIV/0!</v>
      </c>
    </row>
    <row r="90" spans="1:8" ht="21.75" customHeight="1" x14ac:dyDescent="0.25">
      <c r="A90" s="33">
        <v>70</v>
      </c>
      <c r="B90" s="36" t="s">
        <v>228</v>
      </c>
      <c r="C90" s="35"/>
      <c r="D90" s="35"/>
      <c r="E90" s="2" t="e">
        <f t="shared" si="2"/>
        <v>#DIV/0!</v>
      </c>
      <c r="F90" s="35"/>
      <c r="G90" s="35"/>
      <c r="H90" s="2" t="e">
        <f t="shared" si="3"/>
        <v>#DIV/0!</v>
      </c>
    </row>
    <row r="91" spans="1:8" x14ac:dyDescent="0.25">
      <c r="A91" s="33">
        <v>71</v>
      </c>
      <c r="B91" s="36" t="s">
        <v>60</v>
      </c>
      <c r="C91" s="35"/>
      <c r="D91" s="35"/>
      <c r="E91" s="2" t="e">
        <f t="shared" si="2"/>
        <v>#DIV/0!</v>
      </c>
      <c r="F91" s="35"/>
      <c r="G91" s="35"/>
      <c r="H91" s="2" t="e">
        <f t="shared" si="3"/>
        <v>#DIV/0!</v>
      </c>
    </row>
    <row r="92" spans="1:8" x14ac:dyDescent="0.25">
      <c r="A92" s="33">
        <v>72</v>
      </c>
      <c r="B92" s="36" t="s">
        <v>61</v>
      </c>
      <c r="C92" s="35"/>
      <c r="D92" s="35"/>
      <c r="E92" s="2" t="e">
        <f t="shared" si="2"/>
        <v>#DIV/0!</v>
      </c>
      <c r="F92" s="35"/>
      <c r="G92" s="35"/>
      <c r="H92" s="2" t="e">
        <f t="shared" si="3"/>
        <v>#DIV/0!</v>
      </c>
    </row>
    <row r="93" spans="1:8" ht="47.25" x14ac:dyDescent="0.25">
      <c r="A93" s="30"/>
      <c r="B93" s="37" t="s">
        <v>176</v>
      </c>
      <c r="C93" s="32">
        <f>SUM(C94:C105)</f>
        <v>0</v>
      </c>
      <c r="D93" s="32">
        <f>SUM(D94:D105)</f>
        <v>0</v>
      </c>
      <c r="E93" s="2" t="e">
        <f t="shared" si="2"/>
        <v>#DIV/0!</v>
      </c>
      <c r="F93" s="32">
        <f>SUM(F94:F105)</f>
        <v>0</v>
      </c>
      <c r="G93" s="32">
        <f>SUM(G94:G105)</f>
        <v>0</v>
      </c>
      <c r="H93" s="2" t="e">
        <f t="shared" si="3"/>
        <v>#DIV/0!</v>
      </c>
    </row>
    <row r="94" spans="1:8" x14ac:dyDescent="0.25">
      <c r="A94" s="33">
        <v>73.099999999999994</v>
      </c>
      <c r="B94" s="36" t="s">
        <v>62</v>
      </c>
      <c r="C94" s="35"/>
      <c r="D94" s="35"/>
      <c r="E94" s="2" t="e">
        <f t="shared" si="2"/>
        <v>#DIV/0!</v>
      </c>
      <c r="F94" s="35"/>
      <c r="G94" s="35"/>
      <c r="H94" s="2" t="e">
        <f t="shared" si="3"/>
        <v>#DIV/0!</v>
      </c>
    </row>
    <row r="95" spans="1:8" ht="31.5" x14ac:dyDescent="0.25">
      <c r="A95" s="33">
        <v>73.2</v>
      </c>
      <c r="B95" s="36" t="s">
        <v>215</v>
      </c>
      <c r="C95" s="35"/>
      <c r="D95" s="35"/>
      <c r="E95" s="2" t="e">
        <f t="shared" si="2"/>
        <v>#DIV/0!</v>
      </c>
      <c r="F95" s="35"/>
      <c r="G95" s="35"/>
      <c r="H95" s="2" t="e">
        <f t="shared" si="3"/>
        <v>#DIV/0!</v>
      </c>
    </row>
    <row r="96" spans="1:8" ht="31.5" x14ac:dyDescent="0.25">
      <c r="A96" s="33">
        <v>73.3</v>
      </c>
      <c r="B96" s="36" t="s">
        <v>216</v>
      </c>
      <c r="C96" s="35"/>
      <c r="D96" s="35"/>
      <c r="E96" s="2" t="e">
        <f t="shared" si="2"/>
        <v>#DIV/0!</v>
      </c>
      <c r="F96" s="35"/>
      <c r="G96" s="35"/>
      <c r="H96" s="2" t="e">
        <f t="shared" si="3"/>
        <v>#DIV/0!</v>
      </c>
    </row>
    <row r="97" spans="1:8" x14ac:dyDescent="0.25">
      <c r="A97" s="33">
        <v>73.400000000000006</v>
      </c>
      <c r="B97" s="36" t="s">
        <v>217</v>
      </c>
      <c r="C97" s="35"/>
      <c r="D97" s="35"/>
      <c r="E97" s="2" t="e">
        <f t="shared" si="2"/>
        <v>#DIV/0!</v>
      </c>
      <c r="F97" s="35"/>
      <c r="G97" s="35"/>
      <c r="H97" s="2" t="e">
        <f t="shared" si="3"/>
        <v>#DIV/0!</v>
      </c>
    </row>
    <row r="98" spans="1:8" x14ac:dyDescent="0.25">
      <c r="A98" s="33">
        <v>74</v>
      </c>
      <c r="B98" s="36" t="s">
        <v>63</v>
      </c>
      <c r="C98" s="35"/>
      <c r="D98" s="35"/>
      <c r="E98" s="2" t="e">
        <f t="shared" si="2"/>
        <v>#DIV/0!</v>
      </c>
      <c r="F98" s="35"/>
      <c r="G98" s="35"/>
      <c r="H98" s="2" t="e">
        <f t="shared" si="3"/>
        <v>#DIV/0!</v>
      </c>
    </row>
    <row r="99" spans="1:8" x14ac:dyDescent="0.25">
      <c r="A99" s="33">
        <v>75.099999999999994</v>
      </c>
      <c r="B99" s="36" t="s">
        <v>64</v>
      </c>
      <c r="C99" s="35"/>
      <c r="D99" s="35"/>
      <c r="E99" s="2" t="e">
        <f t="shared" si="2"/>
        <v>#DIV/0!</v>
      </c>
      <c r="F99" s="35"/>
      <c r="G99" s="35"/>
      <c r="H99" s="2" t="e">
        <f t="shared" si="3"/>
        <v>#DIV/0!</v>
      </c>
    </row>
    <row r="100" spans="1:8" x14ac:dyDescent="0.25">
      <c r="A100" s="33">
        <v>75.2</v>
      </c>
      <c r="B100" s="36" t="s">
        <v>214</v>
      </c>
      <c r="C100" s="35"/>
      <c r="D100" s="35"/>
      <c r="E100" s="2" t="e">
        <f t="shared" si="2"/>
        <v>#DIV/0!</v>
      </c>
      <c r="F100" s="35"/>
      <c r="G100" s="35"/>
      <c r="H100" s="2" t="e">
        <f t="shared" si="3"/>
        <v>#DIV/0!</v>
      </c>
    </row>
    <row r="101" spans="1:8" x14ac:dyDescent="0.25">
      <c r="A101" s="33">
        <v>76</v>
      </c>
      <c r="B101" s="36" t="s">
        <v>65</v>
      </c>
      <c r="C101" s="35"/>
      <c r="D101" s="35"/>
      <c r="E101" s="2" t="e">
        <f t="shared" si="2"/>
        <v>#DIV/0!</v>
      </c>
      <c r="F101" s="35"/>
      <c r="G101" s="35"/>
      <c r="H101" s="2" t="e">
        <f t="shared" si="3"/>
        <v>#DIV/0!</v>
      </c>
    </row>
    <row r="102" spans="1:8" x14ac:dyDescent="0.25">
      <c r="A102" s="33">
        <v>77</v>
      </c>
      <c r="B102" s="36" t="s">
        <v>66</v>
      </c>
      <c r="C102" s="35"/>
      <c r="D102" s="35"/>
      <c r="E102" s="2" t="e">
        <f t="shared" si="2"/>
        <v>#DIV/0!</v>
      </c>
      <c r="F102" s="35"/>
      <c r="G102" s="35"/>
      <c r="H102" s="2" t="e">
        <f t="shared" si="3"/>
        <v>#DIV/0!</v>
      </c>
    </row>
    <row r="103" spans="1:8" x14ac:dyDescent="0.25">
      <c r="A103" s="33">
        <v>78</v>
      </c>
      <c r="B103" s="36" t="s">
        <v>67</v>
      </c>
      <c r="C103" s="35"/>
      <c r="D103" s="35"/>
      <c r="E103" s="2" t="e">
        <f t="shared" si="2"/>
        <v>#DIV/0!</v>
      </c>
      <c r="F103" s="35"/>
      <c r="G103" s="35"/>
      <c r="H103" s="2" t="e">
        <f t="shared" si="3"/>
        <v>#DIV/0!</v>
      </c>
    </row>
    <row r="104" spans="1:8" ht="22.5" customHeight="1" x14ac:dyDescent="0.25">
      <c r="A104" s="33">
        <v>79.099999999999994</v>
      </c>
      <c r="B104" s="34" t="s">
        <v>18</v>
      </c>
      <c r="C104" s="35"/>
      <c r="D104" s="35"/>
      <c r="E104" s="2" t="e">
        <f t="shared" si="2"/>
        <v>#DIV/0!</v>
      </c>
      <c r="F104" s="35"/>
      <c r="G104" s="35"/>
      <c r="H104" s="2" t="e">
        <f t="shared" si="3"/>
        <v>#DIV/0!</v>
      </c>
    </row>
    <row r="105" spans="1:8" ht="31.5" x14ac:dyDescent="0.25">
      <c r="A105" s="33">
        <v>79.2</v>
      </c>
      <c r="B105" s="34" t="s">
        <v>213</v>
      </c>
      <c r="C105" s="35"/>
      <c r="D105" s="35"/>
      <c r="E105" s="2" t="e">
        <f t="shared" si="2"/>
        <v>#DIV/0!</v>
      </c>
      <c r="F105" s="35"/>
      <c r="G105" s="35"/>
      <c r="H105" s="2" t="e">
        <f t="shared" si="3"/>
        <v>#DIV/0!</v>
      </c>
    </row>
    <row r="106" spans="1:8" ht="47.25" x14ac:dyDescent="0.25">
      <c r="A106" s="30"/>
      <c r="B106" s="31" t="s">
        <v>177</v>
      </c>
      <c r="C106" s="32">
        <f>SUM(C107:C110)</f>
        <v>0</v>
      </c>
      <c r="D106" s="32">
        <f>SUM(D107:D110)</f>
        <v>0</v>
      </c>
      <c r="E106" s="2" t="e">
        <f t="shared" si="2"/>
        <v>#DIV/0!</v>
      </c>
      <c r="F106" s="32">
        <f>SUM(F107:F110)</f>
        <v>0</v>
      </c>
      <c r="G106" s="32">
        <f>SUM(G107:G110)</f>
        <v>0</v>
      </c>
      <c r="H106" s="2" t="e">
        <f t="shared" si="3"/>
        <v>#DIV/0!</v>
      </c>
    </row>
    <row r="107" spans="1:8" x14ac:dyDescent="0.25">
      <c r="A107" s="33">
        <v>80</v>
      </c>
      <c r="B107" s="34" t="s">
        <v>68</v>
      </c>
      <c r="C107" s="35"/>
      <c r="D107" s="35"/>
      <c r="E107" s="2" t="e">
        <f t="shared" si="2"/>
        <v>#DIV/0!</v>
      </c>
      <c r="F107" s="35"/>
      <c r="G107" s="35"/>
      <c r="H107" s="2" t="e">
        <f t="shared" si="3"/>
        <v>#DIV/0!</v>
      </c>
    </row>
    <row r="108" spans="1:8" x14ac:dyDescent="0.25">
      <c r="A108" s="33">
        <v>81</v>
      </c>
      <c r="B108" s="34" t="s">
        <v>69</v>
      </c>
      <c r="C108" s="35"/>
      <c r="D108" s="35"/>
      <c r="E108" s="2" t="e">
        <f t="shared" si="2"/>
        <v>#DIV/0!</v>
      </c>
      <c r="F108" s="35"/>
      <c r="G108" s="35"/>
      <c r="H108" s="2" t="e">
        <f t="shared" si="3"/>
        <v>#DIV/0!</v>
      </c>
    </row>
    <row r="109" spans="1:8" x14ac:dyDescent="0.25">
      <c r="A109" s="33">
        <v>82</v>
      </c>
      <c r="B109" s="34" t="s">
        <v>70</v>
      </c>
      <c r="C109" s="35"/>
      <c r="D109" s="35"/>
      <c r="E109" s="2" t="e">
        <f t="shared" si="2"/>
        <v>#DIV/0!</v>
      </c>
      <c r="F109" s="35"/>
      <c r="G109" s="35"/>
      <c r="H109" s="2" t="e">
        <f t="shared" si="3"/>
        <v>#DIV/0!</v>
      </c>
    </row>
    <row r="110" spans="1:8" x14ac:dyDescent="0.25">
      <c r="A110" s="33">
        <v>83</v>
      </c>
      <c r="B110" s="34" t="s">
        <v>71</v>
      </c>
      <c r="C110" s="35"/>
      <c r="D110" s="35"/>
      <c r="E110" s="2" t="e">
        <f t="shared" si="2"/>
        <v>#DIV/0!</v>
      </c>
      <c r="F110" s="35"/>
      <c r="G110" s="35"/>
      <c r="H110" s="2" t="e">
        <f t="shared" si="3"/>
        <v>#DIV/0!</v>
      </c>
    </row>
    <row r="111" spans="1:8" ht="47.25" x14ac:dyDescent="0.25">
      <c r="A111" s="30">
        <v>84</v>
      </c>
      <c r="B111" s="31" t="s">
        <v>178</v>
      </c>
      <c r="C111" s="38">
        <v>0</v>
      </c>
      <c r="D111" s="38">
        <v>0</v>
      </c>
      <c r="E111" s="2" t="e">
        <f t="shared" si="2"/>
        <v>#DIV/0!</v>
      </c>
      <c r="F111" s="38">
        <v>0</v>
      </c>
      <c r="G111" s="38">
        <v>0</v>
      </c>
      <c r="H111" s="2" t="e">
        <f t="shared" si="3"/>
        <v>#DIV/0!</v>
      </c>
    </row>
    <row r="112" spans="1:8" ht="47.25" x14ac:dyDescent="0.25">
      <c r="A112" s="30">
        <v>85</v>
      </c>
      <c r="B112" s="31" t="s">
        <v>179</v>
      </c>
      <c r="C112" s="38">
        <v>0</v>
      </c>
      <c r="D112" s="38">
        <v>0</v>
      </c>
      <c r="E112" s="2" t="e">
        <f t="shared" si="2"/>
        <v>#DIV/0!</v>
      </c>
      <c r="F112" s="38">
        <v>0</v>
      </c>
      <c r="G112" s="38">
        <v>0</v>
      </c>
      <c r="H112" s="2" t="e">
        <f t="shared" si="3"/>
        <v>#DIV/0!</v>
      </c>
    </row>
    <row r="113" spans="1:8" ht="47.25" x14ac:dyDescent="0.25">
      <c r="A113" s="30">
        <v>86</v>
      </c>
      <c r="B113" s="31" t="s">
        <v>180</v>
      </c>
      <c r="C113" s="38">
        <v>0</v>
      </c>
      <c r="D113" s="38">
        <v>0</v>
      </c>
      <c r="E113" s="2" t="e">
        <f t="shared" si="2"/>
        <v>#DIV/0!</v>
      </c>
      <c r="F113" s="38">
        <v>0</v>
      </c>
      <c r="G113" s="38">
        <v>0</v>
      </c>
      <c r="H113" s="2" t="e">
        <f t="shared" si="3"/>
        <v>#DIV/0!</v>
      </c>
    </row>
    <row r="114" spans="1:8" ht="31.5" x14ac:dyDescent="0.25">
      <c r="A114" s="39" t="s">
        <v>223</v>
      </c>
      <c r="B114" s="41" t="s">
        <v>195</v>
      </c>
      <c r="C114" s="29">
        <f>C115+C126+C129+C135+C139+C145+C149+C154+C155+C156+C160</f>
        <v>0</v>
      </c>
      <c r="D114" s="29">
        <f>D115+D126+D129+D135+D139+D145+D149+D154+D155+D156+D160</f>
        <v>0</v>
      </c>
      <c r="E114" s="2" t="e">
        <f t="shared" si="2"/>
        <v>#DIV/0!</v>
      </c>
      <c r="F114" s="29">
        <f>F115+F126+F129+F135+F139+F145+F149+F154+F155+F156+F160</f>
        <v>0</v>
      </c>
      <c r="G114" s="29">
        <f>G115+G126+G129+G135+G139+G145+G149+G154+G155+G156+G160</f>
        <v>0</v>
      </c>
      <c r="H114" s="2" t="e">
        <f t="shared" si="3"/>
        <v>#DIV/0!</v>
      </c>
    </row>
    <row r="115" spans="1:8" ht="47.25" x14ac:dyDescent="0.25">
      <c r="A115" s="30"/>
      <c r="B115" s="31" t="s">
        <v>181</v>
      </c>
      <c r="C115" s="32">
        <f>SUM(C116:C125)</f>
        <v>0</v>
      </c>
      <c r="D115" s="32">
        <f>SUM(D116:D125)</f>
        <v>0</v>
      </c>
      <c r="E115" s="2" t="e">
        <f t="shared" si="2"/>
        <v>#DIV/0!</v>
      </c>
      <c r="F115" s="32">
        <f>SUM(F116:F125)</f>
        <v>0</v>
      </c>
      <c r="G115" s="32">
        <f>SUM(G116:G125)</f>
        <v>0</v>
      </c>
      <c r="H115" s="2" t="e">
        <f t="shared" si="3"/>
        <v>#DIV/0!</v>
      </c>
    </row>
    <row r="116" spans="1:8" x14ac:dyDescent="0.25">
      <c r="A116" s="33">
        <v>87</v>
      </c>
      <c r="B116" s="36" t="s">
        <v>73</v>
      </c>
      <c r="C116" s="35"/>
      <c r="D116" s="35"/>
      <c r="E116" s="2" t="e">
        <f t="shared" si="2"/>
        <v>#DIV/0!</v>
      </c>
      <c r="F116" s="35"/>
      <c r="G116" s="35"/>
      <c r="H116" s="2" t="e">
        <f t="shared" si="3"/>
        <v>#DIV/0!</v>
      </c>
    </row>
    <row r="117" spans="1:8" x14ac:dyDescent="0.25">
      <c r="A117" s="33">
        <v>88</v>
      </c>
      <c r="B117" s="36" t="s">
        <v>74</v>
      </c>
      <c r="C117" s="35"/>
      <c r="D117" s="35"/>
      <c r="E117" s="2" t="e">
        <f t="shared" si="2"/>
        <v>#DIV/0!</v>
      </c>
      <c r="F117" s="35"/>
      <c r="G117" s="35"/>
      <c r="H117" s="2" t="e">
        <f t="shared" si="3"/>
        <v>#DIV/0!</v>
      </c>
    </row>
    <row r="118" spans="1:8" ht="31.5" x14ac:dyDescent="0.25">
      <c r="A118" s="33">
        <v>89</v>
      </c>
      <c r="B118" s="36" t="s">
        <v>75</v>
      </c>
      <c r="C118" s="35"/>
      <c r="D118" s="35"/>
      <c r="E118" s="2" t="e">
        <f t="shared" si="2"/>
        <v>#DIV/0!</v>
      </c>
      <c r="F118" s="35"/>
      <c r="G118" s="35"/>
      <c r="H118" s="2" t="e">
        <f t="shared" si="3"/>
        <v>#DIV/0!</v>
      </c>
    </row>
    <row r="119" spans="1:8" ht="31.5" x14ac:dyDescent="0.25">
      <c r="A119" s="33">
        <v>90</v>
      </c>
      <c r="B119" s="36" t="s">
        <v>76</v>
      </c>
      <c r="C119" s="35"/>
      <c r="D119" s="35"/>
      <c r="E119" s="2" t="e">
        <f t="shared" si="2"/>
        <v>#DIV/0!</v>
      </c>
      <c r="F119" s="35"/>
      <c r="G119" s="35"/>
      <c r="H119" s="2" t="e">
        <f t="shared" si="3"/>
        <v>#DIV/0!</v>
      </c>
    </row>
    <row r="120" spans="1:8" x14ac:dyDescent="0.25">
      <c r="A120" s="33">
        <v>91</v>
      </c>
      <c r="B120" s="36" t="s">
        <v>77</v>
      </c>
      <c r="C120" s="35"/>
      <c r="D120" s="35"/>
      <c r="E120" s="2" t="e">
        <f t="shared" si="2"/>
        <v>#DIV/0!</v>
      </c>
      <c r="F120" s="35"/>
      <c r="G120" s="35"/>
      <c r="H120" s="2" t="e">
        <f t="shared" si="3"/>
        <v>#DIV/0!</v>
      </c>
    </row>
    <row r="121" spans="1:8" ht="31.5" x14ac:dyDescent="0.25">
      <c r="A121" s="33">
        <v>92</v>
      </c>
      <c r="B121" s="36" t="s">
        <v>78</v>
      </c>
      <c r="C121" s="35"/>
      <c r="D121" s="35"/>
      <c r="E121" s="2" t="e">
        <f t="shared" si="2"/>
        <v>#DIV/0!</v>
      </c>
      <c r="F121" s="35"/>
      <c r="G121" s="35"/>
      <c r="H121" s="2" t="e">
        <f t="shared" si="3"/>
        <v>#DIV/0!</v>
      </c>
    </row>
    <row r="122" spans="1:8" x14ac:dyDescent="0.25">
      <c r="A122" s="33">
        <v>93</v>
      </c>
      <c r="B122" s="36" t="s">
        <v>79</v>
      </c>
      <c r="C122" s="35"/>
      <c r="D122" s="35"/>
      <c r="E122" s="2" t="e">
        <f t="shared" si="2"/>
        <v>#DIV/0!</v>
      </c>
      <c r="F122" s="35"/>
      <c r="G122" s="35"/>
      <c r="H122" s="2" t="e">
        <f t="shared" si="3"/>
        <v>#DIV/0!</v>
      </c>
    </row>
    <row r="123" spans="1:8" x14ac:dyDescent="0.25">
      <c r="A123" s="33">
        <v>94</v>
      </c>
      <c r="B123" s="36" t="s">
        <v>80</v>
      </c>
      <c r="C123" s="35"/>
      <c r="D123" s="35"/>
      <c r="E123" s="2" t="e">
        <f t="shared" si="2"/>
        <v>#DIV/0!</v>
      </c>
      <c r="F123" s="35"/>
      <c r="G123" s="35"/>
      <c r="H123" s="2" t="e">
        <f t="shared" si="3"/>
        <v>#DIV/0!</v>
      </c>
    </row>
    <row r="124" spans="1:8" ht="31.5" x14ac:dyDescent="0.25">
      <c r="A124" s="33">
        <v>95</v>
      </c>
      <c r="B124" s="36" t="s">
        <v>81</v>
      </c>
      <c r="C124" s="35"/>
      <c r="D124" s="35"/>
      <c r="E124" s="2" t="e">
        <f t="shared" si="2"/>
        <v>#DIV/0!</v>
      </c>
      <c r="F124" s="35"/>
      <c r="G124" s="35"/>
      <c r="H124" s="2" t="e">
        <f t="shared" si="3"/>
        <v>#DIV/0!</v>
      </c>
    </row>
    <row r="125" spans="1:8" x14ac:dyDescent="0.25">
      <c r="A125" s="33">
        <v>96</v>
      </c>
      <c r="B125" s="36" t="s">
        <v>82</v>
      </c>
      <c r="C125" s="35"/>
      <c r="D125" s="35"/>
      <c r="E125" s="2" t="e">
        <f t="shared" si="2"/>
        <v>#DIV/0!</v>
      </c>
      <c r="F125" s="35"/>
      <c r="G125" s="35"/>
      <c r="H125" s="2" t="e">
        <f t="shared" si="3"/>
        <v>#DIV/0!</v>
      </c>
    </row>
    <row r="126" spans="1:8" ht="31.5" x14ac:dyDescent="0.25">
      <c r="A126" s="30"/>
      <c r="B126" s="37" t="s">
        <v>182</v>
      </c>
      <c r="C126" s="32">
        <f>SUM(C127:C128)</f>
        <v>0</v>
      </c>
      <c r="D126" s="32">
        <f>SUM(D127:D128)</f>
        <v>0</v>
      </c>
      <c r="E126" s="2" t="e">
        <f t="shared" si="2"/>
        <v>#DIV/0!</v>
      </c>
      <c r="F126" s="32">
        <f>SUM(F127:F128)</f>
        <v>0</v>
      </c>
      <c r="G126" s="32">
        <f>SUM(G127:G128)</f>
        <v>0</v>
      </c>
      <c r="H126" s="2" t="e">
        <f t="shared" si="3"/>
        <v>#DIV/0!</v>
      </c>
    </row>
    <row r="127" spans="1:8" ht="31.5" x14ac:dyDescent="0.25">
      <c r="A127" s="33">
        <v>97</v>
      </c>
      <c r="B127" s="36" t="s">
        <v>83</v>
      </c>
      <c r="C127" s="35"/>
      <c r="D127" s="35"/>
      <c r="E127" s="2" t="e">
        <f t="shared" si="2"/>
        <v>#DIV/0!</v>
      </c>
      <c r="F127" s="35"/>
      <c r="G127" s="35"/>
      <c r="H127" s="2" t="e">
        <f t="shared" si="3"/>
        <v>#DIV/0!</v>
      </c>
    </row>
    <row r="128" spans="1:8" ht="22.5" customHeight="1" x14ac:dyDescent="0.25">
      <c r="A128" s="33">
        <v>98</v>
      </c>
      <c r="B128" s="36" t="s">
        <v>18</v>
      </c>
      <c r="C128" s="35"/>
      <c r="D128" s="35"/>
      <c r="E128" s="2" t="e">
        <f t="shared" si="2"/>
        <v>#DIV/0!</v>
      </c>
      <c r="F128" s="35"/>
      <c r="G128" s="35"/>
      <c r="H128" s="2" t="e">
        <f t="shared" si="3"/>
        <v>#DIV/0!</v>
      </c>
    </row>
    <row r="129" spans="1:8" ht="47.25" x14ac:dyDescent="0.25">
      <c r="A129" s="30"/>
      <c r="B129" s="31" t="s">
        <v>183</v>
      </c>
      <c r="C129" s="32">
        <f>SUM(C130:C134)</f>
        <v>0</v>
      </c>
      <c r="D129" s="32">
        <f>SUM(D130:D134)</f>
        <v>0</v>
      </c>
      <c r="E129" s="2" t="e">
        <f t="shared" si="2"/>
        <v>#DIV/0!</v>
      </c>
      <c r="F129" s="32">
        <f>SUM(F130:F134)</f>
        <v>0</v>
      </c>
      <c r="G129" s="32">
        <f>SUM(G130:G134)</f>
        <v>0</v>
      </c>
      <c r="H129" s="2" t="e">
        <f t="shared" si="3"/>
        <v>#DIV/0!</v>
      </c>
    </row>
    <row r="130" spans="1:8" x14ac:dyDescent="0.25">
      <c r="A130" s="33">
        <v>99</v>
      </c>
      <c r="B130" s="36" t="s">
        <v>84</v>
      </c>
      <c r="C130" s="35"/>
      <c r="D130" s="35"/>
      <c r="E130" s="2" t="e">
        <f t="shared" si="2"/>
        <v>#DIV/0!</v>
      </c>
      <c r="F130" s="35"/>
      <c r="G130" s="35"/>
      <c r="H130" s="2" t="e">
        <f t="shared" si="3"/>
        <v>#DIV/0!</v>
      </c>
    </row>
    <row r="131" spans="1:8" x14ac:dyDescent="0.25">
      <c r="A131" s="33">
        <v>100</v>
      </c>
      <c r="B131" s="36" t="s">
        <v>85</v>
      </c>
      <c r="C131" s="35"/>
      <c r="D131" s="35"/>
      <c r="E131" s="2" t="e">
        <f t="shared" si="2"/>
        <v>#DIV/0!</v>
      </c>
      <c r="F131" s="35"/>
      <c r="G131" s="35"/>
      <c r="H131" s="2" t="e">
        <f t="shared" si="3"/>
        <v>#DIV/0!</v>
      </c>
    </row>
    <row r="132" spans="1:8" x14ac:dyDescent="0.25">
      <c r="A132" s="33">
        <v>101</v>
      </c>
      <c r="B132" s="36" t="s">
        <v>86</v>
      </c>
      <c r="C132" s="35"/>
      <c r="D132" s="35"/>
      <c r="E132" s="2" t="e">
        <f t="shared" si="2"/>
        <v>#DIV/0!</v>
      </c>
      <c r="F132" s="35"/>
      <c r="G132" s="35"/>
      <c r="H132" s="2" t="e">
        <f t="shared" si="3"/>
        <v>#DIV/0!</v>
      </c>
    </row>
    <row r="133" spans="1:8" x14ac:dyDescent="0.25">
      <c r="A133" s="33">
        <v>102</v>
      </c>
      <c r="B133" s="36" t="s">
        <v>87</v>
      </c>
      <c r="C133" s="35"/>
      <c r="D133" s="35"/>
      <c r="E133" s="2" t="e">
        <f t="shared" si="2"/>
        <v>#DIV/0!</v>
      </c>
      <c r="F133" s="35"/>
      <c r="G133" s="35"/>
      <c r="H133" s="2" t="e">
        <f t="shared" si="3"/>
        <v>#DIV/0!</v>
      </c>
    </row>
    <row r="134" spans="1:8" ht="21.75" customHeight="1" x14ac:dyDescent="0.25">
      <c r="A134" s="33">
        <v>103</v>
      </c>
      <c r="B134" s="36" t="s">
        <v>18</v>
      </c>
      <c r="C134" s="35"/>
      <c r="D134" s="35"/>
      <c r="E134" s="2" t="e">
        <f t="shared" si="2"/>
        <v>#DIV/0!</v>
      </c>
      <c r="F134" s="35"/>
      <c r="G134" s="35"/>
      <c r="H134" s="2" t="e">
        <f t="shared" si="3"/>
        <v>#DIV/0!</v>
      </c>
    </row>
    <row r="135" spans="1:8" ht="31.5" x14ac:dyDescent="0.25">
      <c r="A135" s="30"/>
      <c r="B135" s="31" t="s">
        <v>184</v>
      </c>
      <c r="C135" s="32">
        <f>SUM(C136:C138)</f>
        <v>0</v>
      </c>
      <c r="D135" s="32">
        <f>SUM(D136:D138)</f>
        <v>0</v>
      </c>
      <c r="E135" s="2" t="e">
        <f t="shared" si="2"/>
        <v>#DIV/0!</v>
      </c>
      <c r="F135" s="32">
        <f>SUM(F136:F138)</f>
        <v>0</v>
      </c>
      <c r="G135" s="32">
        <f>SUM(G136:G138)</f>
        <v>0</v>
      </c>
      <c r="H135" s="2" t="e">
        <f t="shared" si="3"/>
        <v>#DIV/0!</v>
      </c>
    </row>
    <row r="136" spans="1:8" x14ac:dyDescent="0.25">
      <c r="A136" s="33">
        <v>104</v>
      </c>
      <c r="B136" s="36" t="s">
        <v>88</v>
      </c>
      <c r="C136" s="35"/>
      <c r="D136" s="35"/>
      <c r="E136" s="2" t="e">
        <f t="shared" si="2"/>
        <v>#DIV/0!</v>
      </c>
      <c r="F136" s="35"/>
      <c r="G136" s="35"/>
      <c r="H136" s="2" t="e">
        <f t="shared" si="3"/>
        <v>#DIV/0!</v>
      </c>
    </row>
    <row r="137" spans="1:8" x14ac:dyDescent="0.25">
      <c r="A137" s="33">
        <v>105</v>
      </c>
      <c r="B137" s="34" t="s">
        <v>89</v>
      </c>
      <c r="C137" s="35"/>
      <c r="D137" s="35"/>
      <c r="E137" s="2" t="e">
        <f t="shared" si="2"/>
        <v>#DIV/0!</v>
      </c>
      <c r="F137" s="35"/>
      <c r="G137" s="35"/>
      <c r="H137" s="2" t="e">
        <f t="shared" si="3"/>
        <v>#DIV/0!</v>
      </c>
    </row>
    <row r="138" spans="1:8" x14ac:dyDescent="0.25">
      <c r="A138" s="33">
        <v>106</v>
      </c>
      <c r="B138" s="36" t="s">
        <v>90</v>
      </c>
      <c r="C138" s="35"/>
      <c r="D138" s="35"/>
      <c r="E138" s="2" t="e">
        <f t="shared" si="2"/>
        <v>#DIV/0!</v>
      </c>
      <c r="F138" s="35"/>
      <c r="G138" s="35"/>
      <c r="H138" s="2" t="e">
        <f t="shared" si="3"/>
        <v>#DIV/0!</v>
      </c>
    </row>
    <row r="139" spans="1:8" ht="63" x14ac:dyDescent="0.25">
      <c r="A139" s="30"/>
      <c r="B139" s="37" t="s">
        <v>185</v>
      </c>
      <c r="C139" s="32">
        <f>SUM(C140:C144)</f>
        <v>0</v>
      </c>
      <c r="D139" s="32">
        <f>SUM(D140:D144)</f>
        <v>0</v>
      </c>
      <c r="E139" s="2" t="e">
        <f t="shared" si="2"/>
        <v>#DIV/0!</v>
      </c>
      <c r="F139" s="32">
        <f>SUM(F140:F144)</f>
        <v>0</v>
      </c>
      <c r="G139" s="32">
        <f>SUM(G140:G144)</f>
        <v>0</v>
      </c>
      <c r="H139" s="2" t="e">
        <f t="shared" si="3"/>
        <v>#DIV/0!</v>
      </c>
    </row>
    <row r="140" spans="1:8" x14ac:dyDescent="0.25">
      <c r="A140" s="33">
        <v>107</v>
      </c>
      <c r="B140" s="36" t="s">
        <v>91</v>
      </c>
      <c r="C140" s="35"/>
      <c r="D140" s="35"/>
      <c r="E140" s="2" t="e">
        <f t="shared" ref="E140:E203" si="4">+(C140-D140)/C140</f>
        <v>#DIV/0!</v>
      </c>
      <c r="F140" s="35"/>
      <c r="G140" s="35"/>
      <c r="H140" s="2" t="e">
        <f t="shared" ref="H140:H203" si="5">+(F140-G140)/F140</f>
        <v>#DIV/0!</v>
      </c>
    </row>
    <row r="141" spans="1:8" x14ac:dyDescent="0.25">
      <c r="A141" s="33">
        <v>108</v>
      </c>
      <c r="B141" s="36" t="s">
        <v>92</v>
      </c>
      <c r="C141" s="35"/>
      <c r="D141" s="35"/>
      <c r="E141" s="2" t="e">
        <f t="shared" si="4"/>
        <v>#DIV/0!</v>
      </c>
      <c r="F141" s="35"/>
      <c r="G141" s="35"/>
      <c r="H141" s="2" t="e">
        <f t="shared" si="5"/>
        <v>#DIV/0!</v>
      </c>
    </row>
    <row r="142" spans="1:8" ht="31.5" x14ac:dyDescent="0.25">
      <c r="A142" s="33">
        <v>109</v>
      </c>
      <c r="B142" s="36" t="s">
        <v>93</v>
      </c>
      <c r="C142" s="35"/>
      <c r="D142" s="35"/>
      <c r="E142" s="2" t="e">
        <f t="shared" si="4"/>
        <v>#DIV/0!</v>
      </c>
      <c r="F142" s="35"/>
      <c r="G142" s="35"/>
      <c r="H142" s="2" t="e">
        <f t="shared" si="5"/>
        <v>#DIV/0!</v>
      </c>
    </row>
    <row r="143" spans="1:8" x14ac:dyDescent="0.25">
      <c r="A143" s="33">
        <v>110</v>
      </c>
      <c r="B143" s="36" t="s">
        <v>94</v>
      </c>
      <c r="C143" s="35"/>
      <c r="D143" s="35"/>
      <c r="E143" s="2" t="e">
        <f t="shared" si="4"/>
        <v>#DIV/0!</v>
      </c>
      <c r="F143" s="35"/>
      <c r="G143" s="35"/>
      <c r="H143" s="2" t="e">
        <f t="shared" si="5"/>
        <v>#DIV/0!</v>
      </c>
    </row>
    <row r="144" spans="1:8" ht="21.75" customHeight="1" x14ac:dyDescent="0.25">
      <c r="A144" s="33">
        <v>111</v>
      </c>
      <c r="B144" s="36" t="s">
        <v>18</v>
      </c>
      <c r="C144" s="35"/>
      <c r="D144" s="35"/>
      <c r="E144" s="2" t="e">
        <f t="shared" si="4"/>
        <v>#DIV/0!</v>
      </c>
      <c r="F144" s="35"/>
      <c r="G144" s="35"/>
      <c r="H144" s="2" t="e">
        <f t="shared" si="5"/>
        <v>#DIV/0!</v>
      </c>
    </row>
    <row r="145" spans="1:8" ht="47.25" x14ac:dyDescent="0.25">
      <c r="A145" s="30"/>
      <c r="B145" s="31" t="s">
        <v>196</v>
      </c>
      <c r="C145" s="32">
        <f>SUM(C146:C148)</f>
        <v>0</v>
      </c>
      <c r="D145" s="32">
        <f>SUM(D146:D148)</f>
        <v>0</v>
      </c>
      <c r="E145" s="2" t="e">
        <f t="shared" si="4"/>
        <v>#DIV/0!</v>
      </c>
      <c r="F145" s="32">
        <f>SUM(F146:F148)</f>
        <v>0</v>
      </c>
      <c r="G145" s="32">
        <f>SUM(G146:G148)</f>
        <v>0</v>
      </c>
      <c r="H145" s="2" t="e">
        <f t="shared" si="5"/>
        <v>#DIV/0!</v>
      </c>
    </row>
    <row r="146" spans="1:8" x14ac:dyDescent="0.25">
      <c r="A146" s="33">
        <v>112</v>
      </c>
      <c r="B146" s="36" t="s">
        <v>95</v>
      </c>
      <c r="C146" s="35"/>
      <c r="D146" s="35"/>
      <c r="E146" s="2" t="e">
        <f t="shared" si="4"/>
        <v>#DIV/0!</v>
      </c>
      <c r="F146" s="35"/>
      <c r="G146" s="35"/>
      <c r="H146" s="2" t="e">
        <f t="shared" si="5"/>
        <v>#DIV/0!</v>
      </c>
    </row>
    <row r="147" spans="1:8" x14ac:dyDescent="0.25">
      <c r="A147" s="33">
        <v>113</v>
      </c>
      <c r="B147" s="36" t="s">
        <v>96</v>
      </c>
      <c r="C147" s="35"/>
      <c r="D147" s="35"/>
      <c r="E147" s="2" t="e">
        <f t="shared" si="4"/>
        <v>#DIV/0!</v>
      </c>
      <c r="F147" s="35"/>
      <c r="G147" s="35"/>
      <c r="H147" s="2" t="e">
        <f t="shared" si="5"/>
        <v>#DIV/0!</v>
      </c>
    </row>
    <row r="148" spans="1:8" ht="47.25" x14ac:dyDescent="0.25">
      <c r="A148" s="33">
        <v>114</v>
      </c>
      <c r="B148" s="36" t="s">
        <v>186</v>
      </c>
      <c r="C148" s="35"/>
      <c r="D148" s="35"/>
      <c r="E148" s="2" t="e">
        <f t="shared" si="4"/>
        <v>#DIV/0!</v>
      </c>
      <c r="F148" s="35"/>
      <c r="G148" s="35"/>
      <c r="H148" s="2" t="e">
        <f t="shared" si="5"/>
        <v>#DIV/0!</v>
      </c>
    </row>
    <row r="149" spans="1:8" ht="31.5" x14ac:dyDescent="0.25">
      <c r="A149" s="30"/>
      <c r="B149" s="37" t="s">
        <v>197</v>
      </c>
      <c r="C149" s="32">
        <f>SUM(C150:C153)</f>
        <v>0</v>
      </c>
      <c r="D149" s="32">
        <f>SUM(D150:D153)</f>
        <v>0</v>
      </c>
      <c r="E149" s="2" t="e">
        <f t="shared" si="4"/>
        <v>#DIV/0!</v>
      </c>
      <c r="F149" s="32">
        <f>SUM(F150:F153)</f>
        <v>0</v>
      </c>
      <c r="G149" s="32">
        <f>SUM(G150:G153)</f>
        <v>0</v>
      </c>
      <c r="H149" s="2" t="e">
        <f t="shared" si="5"/>
        <v>#DIV/0!</v>
      </c>
    </row>
    <row r="150" spans="1:8" x14ac:dyDescent="0.25">
      <c r="A150" s="33">
        <v>115</v>
      </c>
      <c r="B150" s="36" t="s">
        <v>97</v>
      </c>
      <c r="C150" s="35"/>
      <c r="D150" s="35"/>
      <c r="E150" s="2" t="e">
        <f t="shared" si="4"/>
        <v>#DIV/0!</v>
      </c>
      <c r="F150" s="35"/>
      <c r="G150" s="35"/>
      <c r="H150" s="2" t="e">
        <f t="shared" si="5"/>
        <v>#DIV/0!</v>
      </c>
    </row>
    <row r="151" spans="1:8" x14ac:dyDescent="0.25">
      <c r="A151" s="33">
        <v>116</v>
      </c>
      <c r="B151" s="36" t="s">
        <v>98</v>
      </c>
      <c r="C151" s="35"/>
      <c r="D151" s="35"/>
      <c r="E151" s="2" t="e">
        <f t="shared" si="4"/>
        <v>#DIV/0!</v>
      </c>
      <c r="F151" s="35"/>
      <c r="G151" s="35"/>
      <c r="H151" s="2" t="e">
        <f t="shared" si="5"/>
        <v>#DIV/0!</v>
      </c>
    </row>
    <row r="152" spans="1:8" x14ac:dyDescent="0.25">
      <c r="A152" s="33">
        <v>117</v>
      </c>
      <c r="B152" s="36" t="s">
        <v>99</v>
      </c>
      <c r="C152" s="35"/>
      <c r="D152" s="35"/>
      <c r="E152" s="2" t="e">
        <f t="shared" si="4"/>
        <v>#DIV/0!</v>
      </c>
      <c r="F152" s="35"/>
      <c r="G152" s="35"/>
      <c r="H152" s="2" t="e">
        <f t="shared" si="5"/>
        <v>#DIV/0!</v>
      </c>
    </row>
    <row r="153" spans="1:8" ht="22.5" customHeight="1" x14ac:dyDescent="0.25">
      <c r="A153" s="33">
        <v>118</v>
      </c>
      <c r="B153" s="36" t="s">
        <v>18</v>
      </c>
      <c r="C153" s="35"/>
      <c r="D153" s="35"/>
      <c r="E153" s="2" t="e">
        <f t="shared" si="4"/>
        <v>#DIV/0!</v>
      </c>
      <c r="F153" s="35"/>
      <c r="G153" s="35"/>
      <c r="H153" s="2" t="e">
        <f t="shared" si="5"/>
        <v>#DIV/0!</v>
      </c>
    </row>
    <row r="154" spans="1:8" ht="47.25" x14ac:dyDescent="0.25">
      <c r="A154" s="30">
        <v>119</v>
      </c>
      <c r="B154" s="31" t="s">
        <v>198</v>
      </c>
      <c r="C154" s="38">
        <v>0</v>
      </c>
      <c r="D154" s="38">
        <v>0</v>
      </c>
      <c r="E154" s="2" t="e">
        <f t="shared" si="4"/>
        <v>#DIV/0!</v>
      </c>
      <c r="F154" s="38">
        <v>0</v>
      </c>
      <c r="G154" s="38">
        <v>0</v>
      </c>
      <c r="H154" s="2" t="e">
        <f t="shared" si="5"/>
        <v>#DIV/0!</v>
      </c>
    </row>
    <row r="155" spans="1:8" ht="47.25" x14ac:dyDescent="0.25">
      <c r="A155" s="30">
        <v>120</v>
      </c>
      <c r="B155" s="31" t="s">
        <v>187</v>
      </c>
      <c r="C155" s="38">
        <v>0</v>
      </c>
      <c r="D155" s="38">
        <v>0</v>
      </c>
      <c r="E155" s="2" t="e">
        <f t="shared" si="4"/>
        <v>#DIV/0!</v>
      </c>
      <c r="F155" s="38">
        <v>0</v>
      </c>
      <c r="G155" s="38">
        <v>0</v>
      </c>
      <c r="H155" s="2" t="e">
        <f t="shared" si="5"/>
        <v>#DIV/0!</v>
      </c>
    </row>
    <row r="156" spans="1:8" ht="47.25" x14ac:dyDescent="0.25">
      <c r="A156" s="30"/>
      <c r="B156" s="31" t="s">
        <v>199</v>
      </c>
      <c r="C156" s="32">
        <f>SUM(C157:C159)</f>
        <v>0</v>
      </c>
      <c r="D156" s="32">
        <f>SUM(D157:D159)</f>
        <v>0</v>
      </c>
      <c r="E156" s="2" t="e">
        <f t="shared" si="4"/>
        <v>#DIV/0!</v>
      </c>
      <c r="F156" s="32">
        <f>SUM(F157:F159)</f>
        <v>0</v>
      </c>
      <c r="G156" s="32">
        <f>SUM(G157:G159)</f>
        <v>0</v>
      </c>
      <c r="H156" s="2" t="e">
        <f t="shared" si="5"/>
        <v>#DIV/0!</v>
      </c>
    </row>
    <row r="157" spans="1:8" x14ac:dyDescent="0.25">
      <c r="A157" s="33">
        <v>121</v>
      </c>
      <c r="B157" s="36" t="s">
        <v>100</v>
      </c>
      <c r="C157" s="35"/>
      <c r="D157" s="35"/>
      <c r="E157" s="2" t="e">
        <f t="shared" si="4"/>
        <v>#DIV/0!</v>
      </c>
      <c r="F157" s="35"/>
      <c r="G157" s="35"/>
      <c r="H157" s="2" t="e">
        <f t="shared" si="5"/>
        <v>#DIV/0!</v>
      </c>
    </row>
    <row r="158" spans="1:8" x14ac:dyDescent="0.25">
      <c r="A158" s="33">
        <v>122</v>
      </c>
      <c r="B158" s="36" t="s">
        <v>101</v>
      </c>
      <c r="C158" s="35"/>
      <c r="D158" s="35"/>
      <c r="E158" s="2" t="e">
        <f t="shared" si="4"/>
        <v>#DIV/0!</v>
      </c>
      <c r="F158" s="35"/>
      <c r="G158" s="35"/>
      <c r="H158" s="2" t="e">
        <f t="shared" si="5"/>
        <v>#DIV/0!</v>
      </c>
    </row>
    <row r="159" spans="1:8" x14ac:dyDescent="0.25">
      <c r="A159" s="33">
        <v>123</v>
      </c>
      <c r="B159" s="36" t="s">
        <v>102</v>
      </c>
      <c r="C159" s="35"/>
      <c r="D159" s="35"/>
      <c r="E159" s="2" t="e">
        <f t="shared" si="4"/>
        <v>#DIV/0!</v>
      </c>
      <c r="F159" s="35"/>
      <c r="G159" s="35"/>
      <c r="H159" s="2" t="e">
        <f t="shared" si="5"/>
        <v>#DIV/0!</v>
      </c>
    </row>
    <row r="160" spans="1:8" ht="47.25" x14ac:dyDescent="0.25">
      <c r="A160" s="30"/>
      <c r="B160" s="31" t="s">
        <v>200</v>
      </c>
      <c r="C160" s="32">
        <f>SUM(C161:C163)</f>
        <v>0</v>
      </c>
      <c r="D160" s="32">
        <f>SUM(D161:D163)</f>
        <v>0</v>
      </c>
      <c r="E160" s="2" t="e">
        <f t="shared" si="4"/>
        <v>#DIV/0!</v>
      </c>
      <c r="F160" s="32">
        <f>SUM(F161:F163)</f>
        <v>0</v>
      </c>
      <c r="G160" s="32">
        <f>SUM(G161:G163)</f>
        <v>0</v>
      </c>
      <c r="H160" s="2" t="e">
        <f t="shared" si="5"/>
        <v>#DIV/0!</v>
      </c>
    </row>
    <row r="161" spans="1:8" x14ac:dyDescent="0.25">
      <c r="A161" s="33">
        <v>124</v>
      </c>
      <c r="B161" s="36" t="s">
        <v>103</v>
      </c>
      <c r="C161" s="35"/>
      <c r="D161" s="35"/>
      <c r="E161" s="2" t="e">
        <f t="shared" si="4"/>
        <v>#DIV/0!</v>
      </c>
      <c r="F161" s="35"/>
      <c r="G161" s="35"/>
      <c r="H161" s="2" t="e">
        <f t="shared" si="5"/>
        <v>#DIV/0!</v>
      </c>
    </row>
    <row r="162" spans="1:8" x14ac:dyDescent="0.25">
      <c r="A162" s="33">
        <v>125</v>
      </c>
      <c r="B162" s="36" t="s">
        <v>104</v>
      </c>
      <c r="C162" s="35"/>
      <c r="D162" s="35"/>
      <c r="E162" s="2" t="e">
        <f t="shared" si="4"/>
        <v>#DIV/0!</v>
      </c>
      <c r="F162" s="35"/>
      <c r="G162" s="35"/>
      <c r="H162" s="2" t="e">
        <f t="shared" si="5"/>
        <v>#DIV/0!</v>
      </c>
    </row>
    <row r="163" spans="1:8" ht="31.5" x14ac:dyDescent="0.25">
      <c r="A163" s="33">
        <v>126</v>
      </c>
      <c r="B163" s="36" t="s">
        <v>72</v>
      </c>
      <c r="C163" s="35"/>
      <c r="D163" s="35"/>
      <c r="E163" s="2" t="e">
        <f t="shared" si="4"/>
        <v>#DIV/0!</v>
      </c>
      <c r="F163" s="35"/>
      <c r="G163" s="35"/>
      <c r="H163" s="2" t="e">
        <f t="shared" si="5"/>
        <v>#DIV/0!</v>
      </c>
    </row>
    <row r="164" spans="1:8" ht="31.5" x14ac:dyDescent="0.25">
      <c r="A164" s="27" t="s">
        <v>192</v>
      </c>
      <c r="B164" s="28" t="s">
        <v>162</v>
      </c>
      <c r="C164" s="29">
        <f>C165+C169+C177+C180+C184+C190+C192+C194+C195</f>
        <v>0</v>
      </c>
      <c r="D164" s="29">
        <f>D165+D169+D177+D180+D184+D190+D192+D194+D195</f>
        <v>0</v>
      </c>
      <c r="E164" s="2" t="e">
        <f t="shared" si="4"/>
        <v>#DIV/0!</v>
      </c>
      <c r="F164" s="29">
        <f>F165+F169+F177+F180+F184+F190+F192+F194+F195</f>
        <v>0</v>
      </c>
      <c r="G164" s="29">
        <f>G165+G169+G177+G180+G184+G190+G192+G194+G195</f>
        <v>0</v>
      </c>
      <c r="H164" s="2" t="e">
        <f t="shared" si="5"/>
        <v>#DIV/0!</v>
      </c>
    </row>
    <row r="165" spans="1:8" ht="31.5" x14ac:dyDescent="0.25">
      <c r="A165" s="42"/>
      <c r="B165" s="31" t="s">
        <v>201</v>
      </c>
      <c r="C165" s="32">
        <f>SUM(C166:C168)</f>
        <v>0</v>
      </c>
      <c r="D165" s="32">
        <f>SUM(D166:D168)</f>
        <v>0</v>
      </c>
      <c r="E165" s="2" t="e">
        <f t="shared" si="4"/>
        <v>#DIV/0!</v>
      </c>
      <c r="F165" s="32">
        <f>SUM(F166:F168)</f>
        <v>0</v>
      </c>
      <c r="G165" s="32">
        <f>SUM(G166:G168)</f>
        <v>0</v>
      </c>
      <c r="H165" s="2" t="e">
        <f t="shared" si="5"/>
        <v>#DIV/0!</v>
      </c>
    </row>
    <row r="166" spans="1:8" ht="31.5" x14ac:dyDescent="0.25">
      <c r="A166" s="33">
        <v>127</v>
      </c>
      <c r="B166" s="36" t="s">
        <v>105</v>
      </c>
      <c r="C166" s="35"/>
      <c r="D166" s="35"/>
      <c r="E166" s="2" t="e">
        <f t="shared" si="4"/>
        <v>#DIV/0!</v>
      </c>
      <c r="F166" s="35"/>
      <c r="G166" s="35"/>
      <c r="H166" s="2" t="e">
        <f t="shared" si="5"/>
        <v>#DIV/0!</v>
      </c>
    </row>
    <row r="167" spans="1:8" x14ac:dyDescent="0.25">
      <c r="A167" s="33">
        <v>128</v>
      </c>
      <c r="B167" s="34" t="s">
        <v>106</v>
      </c>
      <c r="C167" s="35"/>
      <c r="D167" s="35"/>
      <c r="E167" s="2" t="e">
        <f t="shared" si="4"/>
        <v>#DIV/0!</v>
      </c>
      <c r="F167" s="35"/>
      <c r="G167" s="35"/>
      <c r="H167" s="2" t="e">
        <f t="shared" si="5"/>
        <v>#DIV/0!</v>
      </c>
    </row>
    <row r="168" spans="1:8" ht="31.5" x14ac:dyDescent="0.25">
      <c r="A168" s="33">
        <v>129</v>
      </c>
      <c r="B168" s="34" t="s">
        <v>107</v>
      </c>
      <c r="C168" s="35"/>
      <c r="D168" s="35"/>
      <c r="E168" s="2" t="e">
        <f t="shared" si="4"/>
        <v>#DIV/0!</v>
      </c>
      <c r="F168" s="35"/>
      <c r="G168" s="35"/>
      <c r="H168" s="2" t="e">
        <f t="shared" si="5"/>
        <v>#DIV/0!</v>
      </c>
    </row>
    <row r="169" spans="1:8" ht="31.5" x14ac:dyDescent="0.25">
      <c r="A169" s="30"/>
      <c r="B169" s="31" t="s">
        <v>202</v>
      </c>
      <c r="C169" s="32">
        <f>SUM(C170:C176)</f>
        <v>0</v>
      </c>
      <c r="D169" s="32">
        <f>SUM(D170:D176)</f>
        <v>0</v>
      </c>
      <c r="E169" s="2" t="e">
        <f t="shared" si="4"/>
        <v>#DIV/0!</v>
      </c>
      <c r="F169" s="32">
        <f>SUM(F170:F176)</f>
        <v>0</v>
      </c>
      <c r="G169" s="32">
        <f>SUM(G170:G176)</f>
        <v>0</v>
      </c>
      <c r="H169" s="2" t="e">
        <f t="shared" si="5"/>
        <v>#DIV/0!</v>
      </c>
    </row>
    <row r="170" spans="1:8" ht="31.5" x14ac:dyDescent="0.25">
      <c r="A170" s="33">
        <v>130</v>
      </c>
      <c r="B170" s="34" t="s">
        <v>108</v>
      </c>
      <c r="C170" s="35"/>
      <c r="D170" s="35"/>
      <c r="E170" s="2" t="e">
        <f t="shared" si="4"/>
        <v>#DIV/0!</v>
      </c>
      <c r="F170" s="35"/>
      <c r="G170" s="35"/>
      <c r="H170" s="2" t="e">
        <f t="shared" si="5"/>
        <v>#DIV/0!</v>
      </c>
    </row>
    <row r="171" spans="1:8" x14ac:dyDescent="0.25">
      <c r="A171" s="33">
        <v>131</v>
      </c>
      <c r="B171" s="36" t="s">
        <v>109</v>
      </c>
      <c r="C171" s="35"/>
      <c r="D171" s="35"/>
      <c r="E171" s="2" t="e">
        <f t="shared" si="4"/>
        <v>#DIV/0!</v>
      </c>
      <c r="F171" s="35"/>
      <c r="G171" s="35"/>
      <c r="H171" s="2" t="e">
        <f t="shared" si="5"/>
        <v>#DIV/0!</v>
      </c>
    </row>
    <row r="172" spans="1:8" x14ac:dyDescent="0.25">
      <c r="A172" s="33">
        <v>132</v>
      </c>
      <c r="B172" s="36" t="s">
        <v>110</v>
      </c>
      <c r="C172" s="35"/>
      <c r="D172" s="35"/>
      <c r="E172" s="2" t="e">
        <f t="shared" si="4"/>
        <v>#DIV/0!</v>
      </c>
      <c r="F172" s="35"/>
      <c r="G172" s="35"/>
      <c r="H172" s="2" t="e">
        <f t="shared" si="5"/>
        <v>#DIV/0!</v>
      </c>
    </row>
    <row r="173" spans="1:8" x14ac:dyDescent="0.25">
      <c r="A173" s="33">
        <v>133</v>
      </c>
      <c r="B173" s="36" t="s">
        <v>111</v>
      </c>
      <c r="C173" s="35"/>
      <c r="D173" s="35"/>
      <c r="E173" s="2" t="e">
        <f t="shared" si="4"/>
        <v>#DIV/0!</v>
      </c>
      <c r="F173" s="35"/>
      <c r="G173" s="35"/>
      <c r="H173" s="2" t="e">
        <f t="shared" si="5"/>
        <v>#DIV/0!</v>
      </c>
    </row>
    <row r="174" spans="1:8" x14ac:dyDescent="0.25">
      <c r="A174" s="33">
        <v>134</v>
      </c>
      <c r="B174" s="36" t="s">
        <v>112</v>
      </c>
      <c r="C174" s="35"/>
      <c r="D174" s="35"/>
      <c r="E174" s="2" t="e">
        <f t="shared" si="4"/>
        <v>#DIV/0!</v>
      </c>
      <c r="F174" s="35"/>
      <c r="G174" s="35"/>
      <c r="H174" s="2" t="e">
        <f t="shared" si="5"/>
        <v>#DIV/0!</v>
      </c>
    </row>
    <row r="175" spans="1:8" ht="31.5" x14ac:dyDescent="0.25">
      <c r="A175" s="33">
        <v>135</v>
      </c>
      <c r="B175" s="36" t="s">
        <v>113</v>
      </c>
      <c r="C175" s="35"/>
      <c r="D175" s="35"/>
      <c r="E175" s="2" t="e">
        <f t="shared" si="4"/>
        <v>#DIV/0!</v>
      </c>
      <c r="F175" s="35"/>
      <c r="G175" s="35"/>
      <c r="H175" s="2" t="e">
        <f t="shared" si="5"/>
        <v>#DIV/0!</v>
      </c>
    </row>
    <row r="176" spans="1:8" ht="31.5" x14ac:dyDescent="0.25">
      <c r="A176" s="33">
        <v>136</v>
      </c>
      <c r="B176" s="36" t="s">
        <v>114</v>
      </c>
      <c r="C176" s="35"/>
      <c r="D176" s="35"/>
      <c r="E176" s="2" t="e">
        <f t="shared" si="4"/>
        <v>#DIV/0!</v>
      </c>
      <c r="F176" s="35"/>
      <c r="G176" s="35"/>
      <c r="H176" s="2" t="e">
        <f t="shared" si="5"/>
        <v>#DIV/0!</v>
      </c>
    </row>
    <row r="177" spans="1:8" ht="31.5" x14ac:dyDescent="0.25">
      <c r="A177" s="30"/>
      <c r="B177" s="31" t="s">
        <v>203</v>
      </c>
      <c r="C177" s="32">
        <f>SUM(C178:C179)</f>
        <v>0</v>
      </c>
      <c r="D177" s="32">
        <f>SUM(D178:D179)</f>
        <v>0</v>
      </c>
      <c r="E177" s="2" t="e">
        <f t="shared" si="4"/>
        <v>#DIV/0!</v>
      </c>
      <c r="F177" s="32">
        <f>SUM(F178:F179)</f>
        <v>0</v>
      </c>
      <c r="G177" s="32">
        <f>SUM(G178:G179)</f>
        <v>0</v>
      </c>
      <c r="H177" s="2" t="e">
        <f t="shared" si="5"/>
        <v>#DIV/0!</v>
      </c>
    </row>
    <row r="178" spans="1:8" x14ac:dyDescent="0.25">
      <c r="A178" s="33">
        <v>137</v>
      </c>
      <c r="B178" s="36" t="s">
        <v>115</v>
      </c>
      <c r="C178" s="35"/>
      <c r="D178" s="35"/>
      <c r="E178" s="2" t="e">
        <f t="shared" si="4"/>
        <v>#DIV/0!</v>
      </c>
      <c r="F178" s="35"/>
      <c r="G178" s="35"/>
      <c r="H178" s="2" t="e">
        <f t="shared" si="5"/>
        <v>#DIV/0!</v>
      </c>
    </row>
    <row r="179" spans="1:8" x14ac:dyDescent="0.25">
      <c r="A179" s="33">
        <v>138</v>
      </c>
      <c r="B179" s="36" t="s">
        <v>116</v>
      </c>
      <c r="C179" s="35"/>
      <c r="D179" s="35"/>
      <c r="E179" s="2" t="e">
        <f t="shared" si="4"/>
        <v>#DIV/0!</v>
      </c>
      <c r="F179" s="35"/>
      <c r="G179" s="35"/>
      <c r="H179" s="2" t="e">
        <f t="shared" si="5"/>
        <v>#DIV/0!</v>
      </c>
    </row>
    <row r="180" spans="1:8" ht="31.5" x14ac:dyDescent="0.25">
      <c r="A180" s="30"/>
      <c r="B180" s="31" t="s">
        <v>204</v>
      </c>
      <c r="C180" s="32">
        <f>SUM(C181:C183)</f>
        <v>0</v>
      </c>
      <c r="D180" s="32">
        <f>SUM(D181:D183)</f>
        <v>0</v>
      </c>
      <c r="E180" s="2" t="e">
        <f t="shared" si="4"/>
        <v>#DIV/0!</v>
      </c>
      <c r="F180" s="32">
        <f>SUM(F181:F183)</f>
        <v>0</v>
      </c>
      <c r="G180" s="32">
        <f>SUM(G181:G183)</f>
        <v>0</v>
      </c>
      <c r="H180" s="2" t="e">
        <f t="shared" si="5"/>
        <v>#DIV/0!</v>
      </c>
    </row>
    <row r="181" spans="1:8" ht="31.5" x14ac:dyDescent="0.25">
      <c r="A181" s="33">
        <v>139</v>
      </c>
      <c r="B181" s="36" t="s">
        <v>117</v>
      </c>
      <c r="C181" s="35"/>
      <c r="D181" s="35"/>
      <c r="E181" s="2" t="e">
        <f t="shared" si="4"/>
        <v>#DIV/0!</v>
      </c>
      <c r="F181" s="35"/>
      <c r="G181" s="35"/>
      <c r="H181" s="2" t="e">
        <f t="shared" si="5"/>
        <v>#DIV/0!</v>
      </c>
    </row>
    <row r="182" spans="1:8" x14ac:dyDescent="0.25">
      <c r="A182" s="33">
        <v>140</v>
      </c>
      <c r="B182" s="36" t="s">
        <v>118</v>
      </c>
      <c r="C182" s="35"/>
      <c r="D182" s="35"/>
      <c r="E182" s="2" t="e">
        <f t="shared" si="4"/>
        <v>#DIV/0!</v>
      </c>
      <c r="F182" s="35"/>
      <c r="G182" s="35"/>
      <c r="H182" s="2" t="e">
        <f t="shared" si="5"/>
        <v>#DIV/0!</v>
      </c>
    </row>
    <row r="183" spans="1:8" x14ac:dyDescent="0.25">
      <c r="A183" s="33">
        <v>141</v>
      </c>
      <c r="B183" s="36" t="s">
        <v>119</v>
      </c>
      <c r="C183" s="35"/>
      <c r="D183" s="35"/>
      <c r="E183" s="2" t="e">
        <f t="shared" si="4"/>
        <v>#DIV/0!</v>
      </c>
      <c r="F183" s="35"/>
      <c r="G183" s="35"/>
      <c r="H183" s="2" t="e">
        <f t="shared" si="5"/>
        <v>#DIV/0!</v>
      </c>
    </row>
    <row r="184" spans="1:8" x14ac:dyDescent="0.25">
      <c r="A184" s="30"/>
      <c r="B184" s="31" t="s">
        <v>188</v>
      </c>
      <c r="C184" s="32">
        <f>SUM(C185:C189)</f>
        <v>0</v>
      </c>
      <c r="D184" s="32">
        <f>SUM(D185:D189)</f>
        <v>0</v>
      </c>
      <c r="E184" s="2" t="e">
        <f t="shared" si="4"/>
        <v>#DIV/0!</v>
      </c>
      <c r="F184" s="32">
        <f>SUM(F185:F189)</f>
        <v>0</v>
      </c>
      <c r="G184" s="32">
        <f>SUM(G185:G189)</f>
        <v>0</v>
      </c>
      <c r="H184" s="2" t="e">
        <f t="shared" si="5"/>
        <v>#DIV/0!</v>
      </c>
    </row>
    <row r="185" spans="1:8" x14ac:dyDescent="0.25">
      <c r="A185" s="33">
        <v>142.1</v>
      </c>
      <c r="B185" s="34" t="s">
        <v>189</v>
      </c>
      <c r="C185" s="35"/>
      <c r="D185" s="35"/>
      <c r="E185" s="2" t="e">
        <f t="shared" si="4"/>
        <v>#DIV/0!</v>
      </c>
      <c r="F185" s="35"/>
      <c r="G185" s="35"/>
      <c r="H185" s="2" t="e">
        <f t="shared" si="5"/>
        <v>#DIV/0!</v>
      </c>
    </row>
    <row r="186" spans="1:8" x14ac:dyDescent="0.25">
      <c r="A186" s="33">
        <v>142.19999999999999</v>
      </c>
      <c r="B186" s="34" t="s">
        <v>190</v>
      </c>
      <c r="C186" s="35"/>
      <c r="D186" s="35"/>
      <c r="E186" s="2" t="e">
        <f t="shared" si="4"/>
        <v>#DIV/0!</v>
      </c>
      <c r="F186" s="35"/>
      <c r="G186" s="35"/>
      <c r="H186" s="2" t="e">
        <f t="shared" si="5"/>
        <v>#DIV/0!</v>
      </c>
    </row>
    <row r="187" spans="1:8" ht="31.5" x14ac:dyDescent="0.25">
      <c r="A187" s="33">
        <v>143</v>
      </c>
      <c r="B187" s="34" t="s">
        <v>191</v>
      </c>
      <c r="C187" s="35"/>
      <c r="D187" s="35"/>
      <c r="E187" s="2" t="e">
        <f t="shared" si="4"/>
        <v>#DIV/0!</v>
      </c>
      <c r="F187" s="35"/>
      <c r="G187" s="35"/>
      <c r="H187" s="2" t="e">
        <f t="shared" si="5"/>
        <v>#DIV/0!</v>
      </c>
    </row>
    <row r="188" spans="1:8" x14ac:dyDescent="0.25">
      <c r="A188" s="33">
        <v>144</v>
      </c>
      <c r="B188" s="34" t="s">
        <v>121</v>
      </c>
      <c r="C188" s="35"/>
      <c r="D188" s="35"/>
      <c r="E188" s="2" t="e">
        <f t="shared" si="4"/>
        <v>#DIV/0!</v>
      </c>
      <c r="F188" s="35"/>
      <c r="G188" s="35"/>
      <c r="H188" s="2" t="e">
        <f t="shared" si="5"/>
        <v>#DIV/0!</v>
      </c>
    </row>
    <row r="189" spans="1:8" ht="31.5" x14ac:dyDescent="0.25">
      <c r="A189" s="33">
        <v>145</v>
      </c>
      <c r="B189" s="34" t="s">
        <v>122</v>
      </c>
      <c r="C189" s="35"/>
      <c r="D189" s="35"/>
      <c r="E189" s="2" t="e">
        <f t="shared" si="4"/>
        <v>#DIV/0!</v>
      </c>
      <c r="F189" s="35"/>
      <c r="G189" s="35"/>
      <c r="H189" s="2" t="e">
        <f t="shared" si="5"/>
        <v>#DIV/0!</v>
      </c>
    </row>
    <row r="190" spans="1:8" x14ac:dyDescent="0.25">
      <c r="A190" s="30"/>
      <c r="B190" s="43" t="s">
        <v>224</v>
      </c>
      <c r="C190" s="32">
        <f>C191</f>
        <v>0</v>
      </c>
      <c r="D190" s="32">
        <f>D191</f>
        <v>0</v>
      </c>
      <c r="E190" s="2" t="e">
        <f t="shared" si="4"/>
        <v>#DIV/0!</v>
      </c>
      <c r="F190" s="32">
        <f>F191</f>
        <v>0</v>
      </c>
      <c r="G190" s="32">
        <f>G191</f>
        <v>0</v>
      </c>
      <c r="H190" s="2" t="e">
        <f t="shared" si="5"/>
        <v>#DIV/0!</v>
      </c>
    </row>
    <row r="191" spans="1:8" x14ac:dyDescent="0.25">
      <c r="A191" s="33">
        <v>146</v>
      </c>
      <c r="B191" s="36" t="s">
        <v>123</v>
      </c>
      <c r="C191" s="35"/>
      <c r="D191" s="35"/>
      <c r="E191" s="2" t="e">
        <f t="shared" si="4"/>
        <v>#DIV/0!</v>
      </c>
      <c r="F191" s="35"/>
      <c r="G191" s="35"/>
      <c r="H191" s="2" t="e">
        <f t="shared" si="5"/>
        <v>#DIV/0!</v>
      </c>
    </row>
    <row r="192" spans="1:8" x14ac:dyDescent="0.25">
      <c r="A192" s="30"/>
      <c r="B192" s="43" t="s">
        <v>205</v>
      </c>
      <c r="C192" s="32">
        <f>C193</f>
        <v>0</v>
      </c>
      <c r="D192" s="32">
        <f>D193</f>
        <v>0</v>
      </c>
      <c r="E192" s="2" t="e">
        <f t="shared" si="4"/>
        <v>#DIV/0!</v>
      </c>
      <c r="F192" s="32">
        <f>F193</f>
        <v>0</v>
      </c>
      <c r="G192" s="32">
        <f>G193</f>
        <v>0</v>
      </c>
      <c r="H192" s="2" t="e">
        <f t="shared" si="5"/>
        <v>#DIV/0!</v>
      </c>
    </row>
    <row r="193" spans="1:8" x14ac:dyDescent="0.25">
      <c r="A193" s="33">
        <v>147</v>
      </c>
      <c r="B193" s="36" t="s">
        <v>64</v>
      </c>
      <c r="C193" s="35"/>
      <c r="D193" s="35"/>
      <c r="E193" s="2" t="e">
        <f t="shared" si="4"/>
        <v>#DIV/0!</v>
      </c>
      <c r="F193" s="35"/>
      <c r="G193" s="35"/>
      <c r="H193" s="2" t="e">
        <f t="shared" si="5"/>
        <v>#DIV/0!</v>
      </c>
    </row>
    <row r="194" spans="1:8" ht="31.5" x14ac:dyDescent="0.25">
      <c r="A194" s="30">
        <v>148</v>
      </c>
      <c r="B194" s="31" t="s">
        <v>124</v>
      </c>
      <c r="C194" s="38">
        <v>0</v>
      </c>
      <c r="D194" s="38">
        <v>0</v>
      </c>
      <c r="E194" s="2" t="e">
        <f t="shared" si="4"/>
        <v>#DIV/0!</v>
      </c>
      <c r="F194" s="38">
        <v>0</v>
      </c>
      <c r="G194" s="38">
        <v>0</v>
      </c>
      <c r="H194" s="2" t="e">
        <f t="shared" si="5"/>
        <v>#DIV/0!</v>
      </c>
    </row>
    <row r="195" spans="1:8" x14ac:dyDescent="0.25">
      <c r="A195" s="30">
        <v>149</v>
      </c>
      <c r="B195" s="31" t="s">
        <v>125</v>
      </c>
      <c r="C195" s="38">
        <v>0</v>
      </c>
      <c r="D195" s="38">
        <v>0</v>
      </c>
      <c r="E195" s="2" t="e">
        <f t="shared" si="4"/>
        <v>#DIV/0!</v>
      </c>
      <c r="F195" s="38">
        <v>0</v>
      </c>
      <c r="G195" s="38">
        <v>0</v>
      </c>
      <c r="H195" s="2" t="e">
        <f t="shared" si="5"/>
        <v>#DIV/0!</v>
      </c>
    </row>
    <row r="196" spans="1:8" ht="22.5" customHeight="1" x14ac:dyDescent="0.25">
      <c r="A196" s="27" t="s">
        <v>193</v>
      </c>
      <c r="B196" s="28" t="s">
        <v>163</v>
      </c>
      <c r="C196" s="29">
        <f>C197+C202+C208+C214+C222+C227+C231+C238+C240+C248+C251+C255+C259+C260</f>
        <v>0</v>
      </c>
      <c r="D196" s="29">
        <f>D197+D202+D208+D214+D222+D227+D231+D238+D240+D248+D251+D255+D259+D260</f>
        <v>0</v>
      </c>
      <c r="E196" s="2" t="e">
        <f t="shared" si="4"/>
        <v>#DIV/0!</v>
      </c>
      <c r="F196" s="29">
        <f>F197+F202+F208+F214+F222+F227+F231+F238+F240+F248+F251+F255+F259+F260</f>
        <v>0</v>
      </c>
      <c r="G196" s="29">
        <f>G197+G202+G208+G214+G222+G227+G231+G238+G240+G248+G251+G255+G259+G260</f>
        <v>0</v>
      </c>
      <c r="H196" s="2" t="e">
        <f t="shared" si="5"/>
        <v>#DIV/0!</v>
      </c>
    </row>
    <row r="197" spans="1:8" ht="31.5" x14ac:dyDescent="0.25">
      <c r="A197" s="30"/>
      <c r="B197" s="31" t="s">
        <v>201</v>
      </c>
      <c r="C197" s="32">
        <f>SUM(C198:C201)</f>
        <v>0</v>
      </c>
      <c r="D197" s="32">
        <f>SUM(D198:D201)</f>
        <v>0</v>
      </c>
      <c r="E197" s="2" t="e">
        <f t="shared" si="4"/>
        <v>#DIV/0!</v>
      </c>
      <c r="F197" s="32">
        <f>SUM(F198:F201)</f>
        <v>0</v>
      </c>
      <c r="G197" s="32">
        <f>SUM(G198:G201)</f>
        <v>0</v>
      </c>
      <c r="H197" s="2" t="e">
        <f t="shared" si="5"/>
        <v>#DIV/0!</v>
      </c>
    </row>
    <row r="198" spans="1:8" ht="31.5" x14ac:dyDescent="0.25">
      <c r="A198" s="33">
        <v>150</v>
      </c>
      <c r="B198" s="36" t="s">
        <v>126</v>
      </c>
      <c r="C198" s="35"/>
      <c r="D198" s="35"/>
      <c r="E198" s="2" t="e">
        <f t="shared" si="4"/>
        <v>#DIV/0!</v>
      </c>
      <c r="F198" s="35"/>
      <c r="G198" s="35"/>
      <c r="H198" s="2" t="e">
        <f t="shared" si="5"/>
        <v>#DIV/0!</v>
      </c>
    </row>
    <row r="199" spans="1:8" x14ac:dyDescent="0.25">
      <c r="A199" s="33">
        <v>151</v>
      </c>
      <c r="B199" s="34" t="s">
        <v>127</v>
      </c>
      <c r="C199" s="35"/>
      <c r="D199" s="35"/>
      <c r="E199" s="2" t="e">
        <f t="shared" si="4"/>
        <v>#DIV/0!</v>
      </c>
      <c r="F199" s="35"/>
      <c r="G199" s="35"/>
      <c r="H199" s="2" t="e">
        <f t="shared" si="5"/>
        <v>#DIV/0!</v>
      </c>
    </row>
    <row r="200" spans="1:8" ht="31.5" x14ac:dyDescent="0.25">
      <c r="A200" s="33">
        <v>152</v>
      </c>
      <c r="B200" s="34" t="s">
        <v>128</v>
      </c>
      <c r="C200" s="35"/>
      <c r="D200" s="35"/>
      <c r="E200" s="2" t="e">
        <f t="shared" si="4"/>
        <v>#DIV/0!</v>
      </c>
      <c r="F200" s="35"/>
      <c r="G200" s="35"/>
      <c r="H200" s="2" t="e">
        <f t="shared" si="5"/>
        <v>#DIV/0!</v>
      </c>
    </row>
    <row r="201" spans="1:8" x14ac:dyDescent="0.25">
      <c r="A201" s="33">
        <v>153</v>
      </c>
      <c r="B201" s="34" t="s">
        <v>129</v>
      </c>
      <c r="C201" s="35"/>
      <c r="D201" s="35"/>
      <c r="E201" s="2" t="e">
        <f t="shared" si="4"/>
        <v>#DIV/0!</v>
      </c>
      <c r="F201" s="35"/>
      <c r="G201" s="35"/>
      <c r="H201" s="2" t="e">
        <f t="shared" si="5"/>
        <v>#DIV/0!</v>
      </c>
    </row>
    <row r="202" spans="1:8" ht="31.5" x14ac:dyDescent="0.25">
      <c r="A202" s="30"/>
      <c r="B202" s="31" t="s">
        <v>206</v>
      </c>
      <c r="C202" s="32">
        <f>SUM(C203:C207)</f>
        <v>0</v>
      </c>
      <c r="D202" s="32">
        <f>SUM(D203:D207)</f>
        <v>0</v>
      </c>
      <c r="E202" s="2" t="e">
        <f t="shared" si="4"/>
        <v>#DIV/0!</v>
      </c>
      <c r="F202" s="32">
        <f>SUM(F203:F207)</f>
        <v>0</v>
      </c>
      <c r="G202" s="32">
        <f>SUM(G203:G207)</f>
        <v>0</v>
      </c>
      <c r="H202" s="2" t="e">
        <f t="shared" si="5"/>
        <v>#DIV/0!</v>
      </c>
    </row>
    <row r="203" spans="1:8" x14ac:dyDescent="0.25">
      <c r="A203" s="33">
        <v>154</v>
      </c>
      <c r="B203" s="34" t="s">
        <v>130</v>
      </c>
      <c r="C203" s="35"/>
      <c r="D203" s="35"/>
      <c r="E203" s="2" t="e">
        <f t="shared" si="4"/>
        <v>#DIV/0!</v>
      </c>
      <c r="F203" s="35"/>
      <c r="G203" s="35"/>
      <c r="H203" s="2" t="e">
        <f t="shared" si="5"/>
        <v>#DIV/0!</v>
      </c>
    </row>
    <row r="204" spans="1:8" x14ac:dyDescent="0.25">
      <c r="A204" s="33">
        <v>155</v>
      </c>
      <c r="B204" s="34" t="s">
        <v>131</v>
      </c>
      <c r="C204" s="35"/>
      <c r="D204" s="35"/>
      <c r="E204" s="2" t="e">
        <f t="shared" ref="E204:E267" si="6">+(C204-D204)/C204</f>
        <v>#DIV/0!</v>
      </c>
      <c r="F204" s="35"/>
      <c r="G204" s="35"/>
      <c r="H204" s="2" t="e">
        <f t="shared" ref="H204:H267" si="7">+(F204-G204)/F204</f>
        <v>#DIV/0!</v>
      </c>
    </row>
    <row r="205" spans="1:8" ht="31.5" x14ac:dyDescent="0.25">
      <c r="A205" s="33">
        <v>156</v>
      </c>
      <c r="B205" s="34" t="s">
        <v>132</v>
      </c>
      <c r="C205" s="35"/>
      <c r="D205" s="35"/>
      <c r="E205" s="2" t="e">
        <f t="shared" si="6"/>
        <v>#DIV/0!</v>
      </c>
      <c r="F205" s="35"/>
      <c r="G205" s="35"/>
      <c r="H205" s="2" t="e">
        <f t="shared" si="7"/>
        <v>#DIV/0!</v>
      </c>
    </row>
    <row r="206" spans="1:8" x14ac:dyDescent="0.25">
      <c r="A206" s="33">
        <v>157</v>
      </c>
      <c r="B206" s="34" t="s">
        <v>133</v>
      </c>
      <c r="C206" s="35"/>
      <c r="D206" s="35"/>
      <c r="E206" s="2" t="e">
        <f t="shared" si="6"/>
        <v>#DIV/0!</v>
      </c>
      <c r="F206" s="35"/>
      <c r="G206" s="35"/>
      <c r="H206" s="2" t="e">
        <f t="shared" si="7"/>
        <v>#DIV/0!</v>
      </c>
    </row>
    <row r="207" spans="1:8" ht="31.5" x14ac:dyDescent="0.25">
      <c r="A207" s="33">
        <v>158</v>
      </c>
      <c r="B207" s="34" t="s">
        <v>134</v>
      </c>
      <c r="C207" s="35"/>
      <c r="D207" s="35"/>
      <c r="E207" s="2" t="e">
        <f t="shared" si="6"/>
        <v>#DIV/0!</v>
      </c>
      <c r="F207" s="35"/>
      <c r="G207" s="35"/>
      <c r="H207" s="2" t="e">
        <f t="shared" si="7"/>
        <v>#DIV/0!</v>
      </c>
    </row>
    <row r="208" spans="1:8" ht="31.5" x14ac:dyDescent="0.25">
      <c r="A208" s="30"/>
      <c r="B208" s="31" t="s">
        <v>202</v>
      </c>
      <c r="C208" s="32">
        <f>SUM(C209:C213)</f>
        <v>0</v>
      </c>
      <c r="D208" s="32">
        <f>SUM(D209:D213)</f>
        <v>0</v>
      </c>
      <c r="E208" s="2" t="e">
        <f t="shared" si="6"/>
        <v>#DIV/0!</v>
      </c>
      <c r="F208" s="32">
        <f>SUM(F209:F213)</f>
        <v>0</v>
      </c>
      <c r="G208" s="32">
        <f>SUM(G209:G213)</f>
        <v>0</v>
      </c>
      <c r="H208" s="2" t="e">
        <f t="shared" si="7"/>
        <v>#DIV/0!</v>
      </c>
    </row>
    <row r="209" spans="1:8" ht="31.5" x14ac:dyDescent="0.25">
      <c r="A209" s="33">
        <v>159</v>
      </c>
      <c r="B209" s="34" t="s">
        <v>108</v>
      </c>
      <c r="C209" s="35"/>
      <c r="D209" s="35"/>
      <c r="E209" s="2" t="e">
        <f t="shared" si="6"/>
        <v>#DIV/0!</v>
      </c>
      <c r="F209" s="35"/>
      <c r="G209" s="35"/>
      <c r="H209" s="2" t="e">
        <f t="shared" si="7"/>
        <v>#DIV/0!</v>
      </c>
    </row>
    <row r="210" spans="1:8" x14ac:dyDescent="0.25">
      <c r="A210" s="33">
        <v>160</v>
      </c>
      <c r="B210" s="34" t="s">
        <v>135</v>
      </c>
      <c r="C210" s="35"/>
      <c r="D210" s="35"/>
      <c r="E210" s="2" t="e">
        <f t="shared" si="6"/>
        <v>#DIV/0!</v>
      </c>
      <c r="F210" s="35"/>
      <c r="G210" s="35"/>
      <c r="H210" s="2" t="e">
        <f t="shared" si="7"/>
        <v>#DIV/0!</v>
      </c>
    </row>
    <row r="211" spans="1:8" x14ac:dyDescent="0.25">
      <c r="A211" s="33">
        <v>161</v>
      </c>
      <c r="B211" s="34" t="s">
        <v>110</v>
      </c>
      <c r="C211" s="35"/>
      <c r="D211" s="35"/>
      <c r="E211" s="2" t="e">
        <f t="shared" si="6"/>
        <v>#DIV/0!</v>
      </c>
      <c r="F211" s="35"/>
      <c r="G211" s="35"/>
      <c r="H211" s="2" t="e">
        <f t="shared" si="7"/>
        <v>#DIV/0!</v>
      </c>
    </row>
    <row r="212" spans="1:8" x14ac:dyDescent="0.25">
      <c r="A212" s="33">
        <v>162</v>
      </c>
      <c r="B212" s="34" t="s">
        <v>111</v>
      </c>
      <c r="C212" s="35"/>
      <c r="D212" s="35"/>
      <c r="E212" s="2" t="e">
        <f t="shared" si="6"/>
        <v>#DIV/0!</v>
      </c>
      <c r="F212" s="35"/>
      <c r="G212" s="35"/>
      <c r="H212" s="2" t="e">
        <f t="shared" si="7"/>
        <v>#DIV/0!</v>
      </c>
    </row>
    <row r="213" spans="1:8" ht="31.5" x14ac:dyDescent="0.25">
      <c r="A213" s="33">
        <v>163</v>
      </c>
      <c r="B213" s="34" t="s">
        <v>136</v>
      </c>
      <c r="C213" s="35"/>
      <c r="D213" s="35"/>
      <c r="E213" s="2" t="e">
        <f t="shared" si="6"/>
        <v>#DIV/0!</v>
      </c>
      <c r="F213" s="35"/>
      <c r="G213" s="35"/>
      <c r="H213" s="2" t="e">
        <f t="shared" si="7"/>
        <v>#DIV/0!</v>
      </c>
    </row>
    <row r="214" spans="1:8" ht="31.5" x14ac:dyDescent="0.25">
      <c r="A214" s="30"/>
      <c r="B214" s="31" t="s">
        <v>203</v>
      </c>
      <c r="C214" s="32">
        <f>SUM(C215:C221)</f>
        <v>0</v>
      </c>
      <c r="D214" s="32">
        <f>SUM(D215:D221)</f>
        <v>0</v>
      </c>
      <c r="E214" s="2" t="e">
        <f t="shared" si="6"/>
        <v>#DIV/0!</v>
      </c>
      <c r="F214" s="32">
        <f>SUM(F215:F221)</f>
        <v>0</v>
      </c>
      <c r="G214" s="32">
        <f>SUM(G215:G221)</f>
        <v>0</v>
      </c>
      <c r="H214" s="2" t="e">
        <f t="shared" si="7"/>
        <v>#DIV/0!</v>
      </c>
    </row>
    <row r="215" spans="1:8" x14ac:dyDescent="0.25">
      <c r="A215" s="33">
        <v>164</v>
      </c>
      <c r="B215" s="34" t="s">
        <v>137</v>
      </c>
      <c r="C215" s="35"/>
      <c r="D215" s="35"/>
      <c r="E215" s="2" t="e">
        <f t="shared" si="6"/>
        <v>#DIV/0!</v>
      </c>
      <c r="F215" s="35"/>
      <c r="G215" s="35"/>
      <c r="H215" s="2" t="e">
        <f t="shared" si="7"/>
        <v>#DIV/0!</v>
      </c>
    </row>
    <row r="216" spans="1:8" x14ac:dyDescent="0.25">
      <c r="A216" s="33">
        <v>165</v>
      </c>
      <c r="B216" s="34" t="s">
        <v>138</v>
      </c>
      <c r="C216" s="35"/>
      <c r="D216" s="35"/>
      <c r="E216" s="2" t="e">
        <f t="shared" si="6"/>
        <v>#DIV/0!</v>
      </c>
      <c r="F216" s="35"/>
      <c r="G216" s="35"/>
      <c r="H216" s="2" t="e">
        <f t="shared" si="7"/>
        <v>#DIV/0!</v>
      </c>
    </row>
    <row r="217" spans="1:8" x14ac:dyDescent="0.25">
      <c r="A217" s="33">
        <v>166</v>
      </c>
      <c r="B217" s="36" t="s">
        <v>139</v>
      </c>
      <c r="C217" s="35"/>
      <c r="D217" s="35"/>
      <c r="E217" s="2" t="e">
        <f t="shared" si="6"/>
        <v>#DIV/0!</v>
      </c>
      <c r="F217" s="35"/>
      <c r="G217" s="35"/>
      <c r="H217" s="2" t="e">
        <f t="shared" si="7"/>
        <v>#DIV/0!</v>
      </c>
    </row>
    <row r="218" spans="1:8" x14ac:dyDescent="0.25">
      <c r="A218" s="33">
        <v>167</v>
      </c>
      <c r="B218" s="34" t="s">
        <v>140</v>
      </c>
      <c r="C218" s="35"/>
      <c r="D218" s="35"/>
      <c r="E218" s="2" t="e">
        <f t="shared" si="6"/>
        <v>#DIV/0!</v>
      </c>
      <c r="F218" s="35"/>
      <c r="G218" s="35"/>
      <c r="H218" s="2" t="e">
        <f t="shared" si="7"/>
        <v>#DIV/0!</v>
      </c>
    </row>
    <row r="219" spans="1:8" x14ac:dyDescent="0.25">
      <c r="A219" s="33">
        <v>168</v>
      </c>
      <c r="B219" s="34" t="s">
        <v>141</v>
      </c>
      <c r="C219" s="35"/>
      <c r="D219" s="35"/>
      <c r="E219" s="2" t="e">
        <f t="shared" si="6"/>
        <v>#DIV/0!</v>
      </c>
      <c r="F219" s="35"/>
      <c r="G219" s="35"/>
      <c r="H219" s="2" t="e">
        <f t="shared" si="7"/>
        <v>#DIV/0!</v>
      </c>
    </row>
    <row r="220" spans="1:8" ht="31.5" x14ac:dyDescent="0.25">
      <c r="A220" s="33">
        <v>169</v>
      </c>
      <c r="B220" s="36" t="s">
        <v>142</v>
      </c>
      <c r="C220" s="35"/>
      <c r="D220" s="35"/>
      <c r="E220" s="2" t="e">
        <f t="shared" si="6"/>
        <v>#DIV/0!</v>
      </c>
      <c r="F220" s="35"/>
      <c r="G220" s="35"/>
      <c r="H220" s="2" t="e">
        <f t="shared" si="7"/>
        <v>#DIV/0!</v>
      </c>
    </row>
    <row r="221" spans="1:8" ht="63" x14ac:dyDescent="0.25">
      <c r="A221" s="33">
        <v>170</v>
      </c>
      <c r="B221" s="34" t="s">
        <v>225</v>
      </c>
      <c r="C221" s="35"/>
      <c r="D221" s="35"/>
      <c r="E221" s="2" t="e">
        <f t="shared" si="6"/>
        <v>#DIV/0!</v>
      </c>
      <c r="F221" s="35"/>
      <c r="G221" s="35"/>
      <c r="H221" s="2" t="e">
        <f t="shared" si="7"/>
        <v>#DIV/0!</v>
      </c>
    </row>
    <row r="222" spans="1:8" ht="31.5" x14ac:dyDescent="0.25">
      <c r="A222" s="30"/>
      <c r="B222" s="31" t="s">
        <v>207</v>
      </c>
      <c r="C222" s="32">
        <f>SUM(C223:C226)</f>
        <v>0</v>
      </c>
      <c r="D222" s="32">
        <f>SUM(D223:D226)</f>
        <v>0</v>
      </c>
      <c r="E222" s="2" t="e">
        <f t="shared" si="6"/>
        <v>#DIV/0!</v>
      </c>
      <c r="F222" s="32">
        <f>SUM(F223:F226)</f>
        <v>0</v>
      </c>
      <c r="G222" s="32">
        <f>SUM(G223:G226)</f>
        <v>0</v>
      </c>
      <c r="H222" s="2" t="e">
        <f t="shared" si="7"/>
        <v>#DIV/0!</v>
      </c>
    </row>
    <row r="223" spans="1:8" x14ac:dyDescent="0.25">
      <c r="A223" s="33">
        <v>171</v>
      </c>
      <c r="B223" s="34" t="s">
        <v>143</v>
      </c>
      <c r="C223" s="35"/>
      <c r="D223" s="35"/>
      <c r="E223" s="2" t="e">
        <f t="shared" si="6"/>
        <v>#DIV/0!</v>
      </c>
      <c r="F223" s="35"/>
      <c r="G223" s="35"/>
      <c r="H223" s="2" t="e">
        <f t="shared" si="7"/>
        <v>#DIV/0!</v>
      </c>
    </row>
    <row r="224" spans="1:8" x14ac:dyDescent="0.25">
      <c r="A224" s="33">
        <v>172</v>
      </c>
      <c r="B224" s="34" t="s">
        <v>144</v>
      </c>
      <c r="C224" s="35"/>
      <c r="D224" s="35"/>
      <c r="E224" s="2" t="e">
        <f t="shared" si="6"/>
        <v>#DIV/0!</v>
      </c>
      <c r="F224" s="35"/>
      <c r="G224" s="35"/>
      <c r="H224" s="2" t="e">
        <f t="shared" si="7"/>
        <v>#DIV/0!</v>
      </c>
    </row>
    <row r="225" spans="1:8" x14ac:dyDescent="0.25">
      <c r="A225" s="33">
        <v>173</v>
      </c>
      <c r="B225" s="36" t="s">
        <v>145</v>
      </c>
      <c r="C225" s="35"/>
      <c r="D225" s="35"/>
      <c r="E225" s="2" t="e">
        <f t="shared" si="6"/>
        <v>#DIV/0!</v>
      </c>
      <c r="F225" s="35"/>
      <c r="G225" s="35"/>
      <c r="H225" s="2" t="e">
        <f t="shared" si="7"/>
        <v>#DIV/0!</v>
      </c>
    </row>
    <row r="226" spans="1:8" x14ac:dyDescent="0.25">
      <c r="A226" s="33">
        <v>174</v>
      </c>
      <c r="B226" s="34" t="s">
        <v>146</v>
      </c>
      <c r="C226" s="35"/>
      <c r="D226" s="35"/>
      <c r="E226" s="2" t="e">
        <f t="shared" si="6"/>
        <v>#DIV/0!</v>
      </c>
      <c r="F226" s="35"/>
      <c r="G226" s="35"/>
      <c r="H226" s="2" t="e">
        <f t="shared" si="7"/>
        <v>#DIV/0!</v>
      </c>
    </row>
    <row r="227" spans="1:8" ht="31.5" x14ac:dyDescent="0.25">
      <c r="A227" s="30"/>
      <c r="B227" s="31" t="s">
        <v>204</v>
      </c>
      <c r="C227" s="32">
        <f>SUM(C228:C230)</f>
        <v>0</v>
      </c>
      <c r="D227" s="32">
        <f>SUM(D228:D230)</f>
        <v>0</v>
      </c>
      <c r="E227" s="2" t="e">
        <f t="shared" si="6"/>
        <v>#DIV/0!</v>
      </c>
      <c r="F227" s="32">
        <f>SUM(F228:F230)</f>
        <v>0</v>
      </c>
      <c r="G227" s="32">
        <f>SUM(G228:G230)</f>
        <v>0</v>
      </c>
      <c r="H227" s="2" t="e">
        <f t="shared" si="7"/>
        <v>#DIV/0!</v>
      </c>
    </row>
    <row r="228" spans="1:8" ht="31.5" x14ac:dyDescent="0.25">
      <c r="A228" s="33">
        <v>175</v>
      </c>
      <c r="B228" s="34" t="s">
        <v>117</v>
      </c>
      <c r="C228" s="35"/>
      <c r="D228" s="35"/>
      <c r="E228" s="2" t="e">
        <f t="shared" si="6"/>
        <v>#DIV/0!</v>
      </c>
      <c r="F228" s="35"/>
      <c r="G228" s="35"/>
      <c r="H228" s="2" t="e">
        <f t="shared" si="7"/>
        <v>#DIV/0!</v>
      </c>
    </row>
    <row r="229" spans="1:8" x14ac:dyDescent="0.25">
      <c r="A229" s="33">
        <v>176</v>
      </c>
      <c r="B229" s="34" t="s">
        <v>118</v>
      </c>
      <c r="C229" s="35"/>
      <c r="D229" s="35"/>
      <c r="E229" s="2" t="e">
        <f t="shared" si="6"/>
        <v>#DIV/0!</v>
      </c>
      <c r="F229" s="35"/>
      <c r="G229" s="35"/>
      <c r="H229" s="2" t="e">
        <f t="shared" si="7"/>
        <v>#DIV/0!</v>
      </c>
    </row>
    <row r="230" spans="1:8" x14ac:dyDescent="0.25">
      <c r="A230" s="33">
        <v>177</v>
      </c>
      <c r="B230" s="34" t="s">
        <v>119</v>
      </c>
      <c r="C230" s="35"/>
      <c r="D230" s="35"/>
      <c r="E230" s="2" t="e">
        <f t="shared" si="6"/>
        <v>#DIV/0!</v>
      </c>
      <c r="F230" s="35"/>
      <c r="G230" s="35"/>
      <c r="H230" s="2" t="e">
        <f t="shared" si="7"/>
        <v>#DIV/0!</v>
      </c>
    </row>
    <row r="231" spans="1:8" ht="31.5" x14ac:dyDescent="0.25">
      <c r="A231" s="30"/>
      <c r="B231" s="31" t="s">
        <v>208</v>
      </c>
      <c r="C231" s="32">
        <f>SUM(C232:C237)</f>
        <v>0</v>
      </c>
      <c r="D231" s="32">
        <f>SUM(D232:D237)</f>
        <v>0</v>
      </c>
      <c r="E231" s="2" t="e">
        <f t="shared" si="6"/>
        <v>#DIV/0!</v>
      </c>
      <c r="F231" s="32">
        <f>SUM(F232:F237)</f>
        <v>0</v>
      </c>
      <c r="G231" s="32">
        <f>SUM(G232:G237)</f>
        <v>0</v>
      </c>
      <c r="H231" s="2" t="e">
        <f t="shared" si="7"/>
        <v>#DIV/0!</v>
      </c>
    </row>
    <row r="232" spans="1:8" ht="31.5" x14ac:dyDescent="0.25">
      <c r="A232" s="33">
        <v>178</v>
      </c>
      <c r="B232" s="36" t="s">
        <v>147</v>
      </c>
      <c r="C232" s="35"/>
      <c r="D232" s="35"/>
      <c r="E232" s="2" t="e">
        <f t="shared" si="6"/>
        <v>#DIV/0!</v>
      </c>
      <c r="F232" s="35"/>
      <c r="G232" s="35"/>
      <c r="H232" s="2" t="e">
        <f t="shared" si="7"/>
        <v>#DIV/0!</v>
      </c>
    </row>
    <row r="233" spans="1:8" x14ac:dyDescent="0.25">
      <c r="A233" s="33">
        <v>179</v>
      </c>
      <c r="B233" s="36" t="s">
        <v>64</v>
      </c>
      <c r="C233" s="35"/>
      <c r="D233" s="35"/>
      <c r="E233" s="2" t="e">
        <f t="shared" si="6"/>
        <v>#DIV/0!</v>
      </c>
      <c r="F233" s="35"/>
      <c r="G233" s="35"/>
      <c r="H233" s="2" t="e">
        <f t="shared" si="7"/>
        <v>#DIV/0!</v>
      </c>
    </row>
    <row r="234" spans="1:8" x14ac:dyDescent="0.25">
      <c r="A234" s="33">
        <v>180</v>
      </c>
      <c r="B234" s="36" t="s">
        <v>148</v>
      </c>
      <c r="C234" s="35"/>
      <c r="D234" s="35"/>
      <c r="E234" s="2" t="e">
        <f t="shared" si="6"/>
        <v>#DIV/0!</v>
      </c>
      <c r="F234" s="35"/>
      <c r="G234" s="35"/>
      <c r="H234" s="2" t="e">
        <f t="shared" si="7"/>
        <v>#DIV/0!</v>
      </c>
    </row>
    <row r="235" spans="1:8" x14ac:dyDescent="0.25">
      <c r="A235" s="33">
        <v>181</v>
      </c>
      <c r="B235" s="36" t="s">
        <v>149</v>
      </c>
      <c r="C235" s="35"/>
      <c r="D235" s="35"/>
      <c r="E235" s="2" t="e">
        <f t="shared" si="6"/>
        <v>#DIV/0!</v>
      </c>
      <c r="F235" s="35"/>
      <c r="G235" s="35"/>
      <c r="H235" s="2" t="e">
        <f t="shared" si="7"/>
        <v>#DIV/0!</v>
      </c>
    </row>
    <row r="236" spans="1:8" x14ac:dyDescent="0.25">
      <c r="A236" s="33">
        <v>182</v>
      </c>
      <c r="B236" s="34" t="s">
        <v>150</v>
      </c>
      <c r="C236" s="35"/>
      <c r="D236" s="35"/>
      <c r="E236" s="2" t="e">
        <f t="shared" si="6"/>
        <v>#DIV/0!</v>
      </c>
      <c r="F236" s="35"/>
      <c r="G236" s="35"/>
      <c r="H236" s="2" t="e">
        <f t="shared" si="7"/>
        <v>#DIV/0!</v>
      </c>
    </row>
    <row r="237" spans="1:8" ht="31.5" x14ac:dyDescent="0.25">
      <c r="A237" s="33">
        <v>183</v>
      </c>
      <c r="B237" s="36" t="s">
        <v>151</v>
      </c>
      <c r="C237" s="35"/>
      <c r="D237" s="35"/>
      <c r="E237" s="2" t="e">
        <f t="shared" si="6"/>
        <v>#DIV/0!</v>
      </c>
      <c r="F237" s="35"/>
      <c r="G237" s="35"/>
      <c r="H237" s="2" t="e">
        <f t="shared" si="7"/>
        <v>#DIV/0!</v>
      </c>
    </row>
    <row r="238" spans="1:8" ht="31.5" x14ac:dyDescent="0.25">
      <c r="A238" s="30"/>
      <c r="B238" s="43" t="s">
        <v>209</v>
      </c>
      <c r="C238" s="32">
        <f>C239</f>
        <v>0</v>
      </c>
      <c r="D238" s="32">
        <f>D239</f>
        <v>0</v>
      </c>
      <c r="E238" s="2" t="e">
        <f t="shared" si="6"/>
        <v>#DIV/0!</v>
      </c>
      <c r="F238" s="32">
        <f>F239</f>
        <v>0</v>
      </c>
      <c r="G238" s="32">
        <f>G239</f>
        <v>0</v>
      </c>
      <c r="H238" s="2" t="e">
        <f t="shared" si="7"/>
        <v>#DIV/0!</v>
      </c>
    </row>
    <row r="239" spans="1:8" ht="31.5" x14ac:dyDescent="0.25">
      <c r="A239" s="33">
        <v>184</v>
      </c>
      <c r="B239" s="34" t="s">
        <v>152</v>
      </c>
      <c r="C239" s="35"/>
      <c r="D239" s="35"/>
      <c r="E239" s="2" t="e">
        <f t="shared" si="6"/>
        <v>#DIV/0!</v>
      </c>
      <c r="F239" s="35"/>
      <c r="G239" s="35"/>
      <c r="H239" s="2" t="e">
        <f t="shared" si="7"/>
        <v>#DIV/0!</v>
      </c>
    </row>
    <row r="240" spans="1:8" x14ac:dyDescent="0.25">
      <c r="A240" s="30"/>
      <c r="B240" s="31" t="s">
        <v>188</v>
      </c>
      <c r="C240" s="32">
        <f>SUM(C241:C247)</f>
        <v>0</v>
      </c>
      <c r="D240" s="32">
        <f>SUM(D241:D247)</f>
        <v>0</v>
      </c>
      <c r="E240" s="2" t="e">
        <f t="shared" si="6"/>
        <v>#DIV/0!</v>
      </c>
      <c r="F240" s="32">
        <f>SUM(F241:F247)</f>
        <v>0</v>
      </c>
      <c r="G240" s="32">
        <f>SUM(G241:G247)</f>
        <v>0</v>
      </c>
      <c r="H240" s="2" t="e">
        <f t="shared" si="7"/>
        <v>#DIV/0!</v>
      </c>
    </row>
    <row r="241" spans="1:8" x14ac:dyDescent="0.25">
      <c r="A241" s="33">
        <v>185.1</v>
      </c>
      <c r="B241" s="34" t="s">
        <v>189</v>
      </c>
      <c r="C241" s="35"/>
      <c r="D241" s="35"/>
      <c r="E241" s="2" t="e">
        <f t="shared" si="6"/>
        <v>#DIV/0!</v>
      </c>
      <c r="F241" s="35"/>
      <c r="G241" s="35"/>
      <c r="H241" s="2" t="e">
        <f t="shared" si="7"/>
        <v>#DIV/0!</v>
      </c>
    </row>
    <row r="242" spans="1:8" x14ac:dyDescent="0.25">
      <c r="A242" s="33">
        <v>185.2</v>
      </c>
      <c r="B242" s="34" t="s">
        <v>190</v>
      </c>
      <c r="C242" s="35"/>
      <c r="D242" s="35"/>
      <c r="E242" s="2" t="e">
        <f t="shared" si="6"/>
        <v>#DIV/0!</v>
      </c>
      <c r="F242" s="35"/>
      <c r="G242" s="35"/>
      <c r="H242" s="2" t="e">
        <f t="shared" si="7"/>
        <v>#DIV/0!</v>
      </c>
    </row>
    <row r="243" spans="1:8" ht="31.5" x14ac:dyDescent="0.25">
      <c r="A243" s="33">
        <v>186</v>
      </c>
      <c r="B243" s="34" t="s">
        <v>120</v>
      </c>
      <c r="C243" s="35"/>
      <c r="D243" s="35"/>
      <c r="E243" s="2" t="e">
        <f t="shared" si="6"/>
        <v>#DIV/0!</v>
      </c>
      <c r="F243" s="35"/>
      <c r="G243" s="35"/>
      <c r="H243" s="2" t="e">
        <f t="shared" si="7"/>
        <v>#DIV/0!</v>
      </c>
    </row>
    <row r="244" spans="1:8" x14ac:dyDescent="0.25">
      <c r="A244" s="33">
        <v>187</v>
      </c>
      <c r="B244" s="34" t="s">
        <v>153</v>
      </c>
      <c r="C244" s="35"/>
      <c r="D244" s="35"/>
      <c r="E244" s="2" t="e">
        <f t="shared" si="6"/>
        <v>#DIV/0!</v>
      </c>
      <c r="F244" s="35"/>
      <c r="G244" s="35"/>
      <c r="H244" s="2" t="e">
        <f t="shared" si="7"/>
        <v>#DIV/0!</v>
      </c>
    </row>
    <row r="245" spans="1:8" x14ac:dyDescent="0.25">
      <c r="A245" s="33">
        <v>188</v>
      </c>
      <c r="B245" s="34" t="s">
        <v>121</v>
      </c>
      <c r="C245" s="35"/>
      <c r="D245" s="35"/>
      <c r="E245" s="2" t="e">
        <f t="shared" si="6"/>
        <v>#DIV/0!</v>
      </c>
      <c r="F245" s="35"/>
      <c r="G245" s="35"/>
      <c r="H245" s="2" t="e">
        <f t="shared" si="7"/>
        <v>#DIV/0!</v>
      </c>
    </row>
    <row r="246" spans="1:8" ht="31.5" x14ac:dyDescent="0.25">
      <c r="A246" s="33">
        <v>189</v>
      </c>
      <c r="B246" s="34" t="s">
        <v>122</v>
      </c>
      <c r="C246" s="35"/>
      <c r="D246" s="35"/>
      <c r="E246" s="2" t="e">
        <f t="shared" si="6"/>
        <v>#DIV/0!</v>
      </c>
      <c r="F246" s="35"/>
      <c r="G246" s="35"/>
      <c r="H246" s="2" t="e">
        <f t="shared" si="7"/>
        <v>#DIV/0!</v>
      </c>
    </row>
    <row r="247" spans="1:8" ht="31.5" x14ac:dyDescent="0.25">
      <c r="A247" s="33">
        <v>190</v>
      </c>
      <c r="B247" s="34" t="s">
        <v>154</v>
      </c>
      <c r="C247" s="35"/>
      <c r="D247" s="35"/>
      <c r="E247" s="2" t="e">
        <f t="shared" si="6"/>
        <v>#DIV/0!</v>
      </c>
      <c r="F247" s="35"/>
      <c r="G247" s="35"/>
      <c r="H247" s="2" t="e">
        <f t="shared" si="7"/>
        <v>#DIV/0!</v>
      </c>
    </row>
    <row r="248" spans="1:8" ht="31.5" x14ac:dyDescent="0.25">
      <c r="A248" s="30"/>
      <c r="B248" s="31" t="s">
        <v>210</v>
      </c>
      <c r="C248" s="32">
        <f>SUM(C249:C250)</f>
        <v>0</v>
      </c>
      <c r="D248" s="32">
        <f>SUM(D249:D250)</f>
        <v>0</v>
      </c>
      <c r="E248" s="2" t="e">
        <f t="shared" si="6"/>
        <v>#DIV/0!</v>
      </c>
      <c r="F248" s="32">
        <f>SUM(F249:F250)</f>
        <v>0</v>
      </c>
      <c r="G248" s="32">
        <f>SUM(G249:G250)</f>
        <v>0</v>
      </c>
      <c r="H248" s="2" t="e">
        <f t="shared" si="7"/>
        <v>#DIV/0!</v>
      </c>
    </row>
    <row r="249" spans="1:8" x14ac:dyDescent="0.25">
      <c r="A249" s="33">
        <v>191</v>
      </c>
      <c r="B249" s="34" t="s">
        <v>155</v>
      </c>
      <c r="C249" s="35"/>
      <c r="D249" s="35"/>
      <c r="E249" s="2" t="e">
        <f t="shared" si="6"/>
        <v>#DIV/0!</v>
      </c>
      <c r="F249" s="35"/>
      <c r="G249" s="35"/>
      <c r="H249" s="2" t="e">
        <f t="shared" si="7"/>
        <v>#DIV/0!</v>
      </c>
    </row>
    <row r="250" spans="1:8" x14ac:dyDescent="0.25">
      <c r="A250" s="33">
        <v>192</v>
      </c>
      <c r="B250" s="34" t="s">
        <v>156</v>
      </c>
      <c r="C250" s="35"/>
      <c r="D250" s="35"/>
      <c r="E250" s="2" t="e">
        <f t="shared" si="6"/>
        <v>#DIV/0!</v>
      </c>
      <c r="F250" s="35"/>
      <c r="G250" s="35"/>
      <c r="H250" s="2" t="e">
        <f t="shared" si="7"/>
        <v>#DIV/0!</v>
      </c>
    </row>
    <row r="251" spans="1:8" x14ac:dyDescent="0.25">
      <c r="A251" s="30"/>
      <c r="B251" s="31" t="s">
        <v>224</v>
      </c>
      <c r="C251" s="32">
        <f>SUM(C252:C254)</f>
        <v>0</v>
      </c>
      <c r="D251" s="32">
        <f>SUM(D252:D254)</f>
        <v>0</v>
      </c>
      <c r="E251" s="2" t="e">
        <f t="shared" si="6"/>
        <v>#DIV/0!</v>
      </c>
      <c r="F251" s="32">
        <f>SUM(F252:F254)</f>
        <v>0</v>
      </c>
      <c r="G251" s="32">
        <f>SUM(G252:G254)</f>
        <v>0</v>
      </c>
      <c r="H251" s="2" t="e">
        <f t="shared" si="7"/>
        <v>#DIV/0!</v>
      </c>
    </row>
    <row r="252" spans="1:8" ht="31.5" x14ac:dyDescent="0.25">
      <c r="A252" s="33">
        <v>193</v>
      </c>
      <c r="B252" s="36" t="s">
        <v>157</v>
      </c>
      <c r="C252" s="35"/>
      <c r="D252" s="35"/>
      <c r="E252" s="2" t="e">
        <f t="shared" si="6"/>
        <v>#DIV/0!</v>
      </c>
      <c r="F252" s="35"/>
      <c r="G252" s="35"/>
      <c r="H252" s="2" t="e">
        <f t="shared" si="7"/>
        <v>#DIV/0!</v>
      </c>
    </row>
    <row r="253" spans="1:8" x14ac:dyDescent="0.25">
      <c r="A253" s="33">
        <v>194.1</v>
      </c>
      <c r="B253" s="36" t="s">
        <v>123</v>
      </c>
      <c r="C253" s="35"/>
      <c r="D253" s="35"/>
      <c r="E253" s="2" t="e">
        <f t="shared" si="6"/>
        <v>#DIV/0!</v>
      </c>
      <c r="F253" s="35"/>
      <c r="G253" s="35"/>
      <c r="H253" s="2" t="e">
        <f t="shared" si="7"/>
        <v>#DIV/0!</v>
      </c>
    </row>
    <row r="254" spans="1:8" x14ac:dyDescent="0.25">
      <c r="A254" s="33">
        <v>194.2</v>
      </c>
      <c r="B254" s="36" t="s">
        <v>211</v>
      </c>
      <c r="C254" s="35"/>
      <c r="D254" s="35"/>
      <c r="E254" s="2" t="e">
        <f t="shared" si="6"/>
        <v>#DIV/0!</v>
      </c>
      <c r="F254" s="35"/>
      <c r="G254" s="35"/>
      <c r="H254" s="2" t="e">
        <f t="shared" si="7"/>
        <v>#DIV/0!</v>
      </c>
    </row>
    <row r="255" spans="1:8" ht="31.5" x14ac:dyDescent="0.25">
      <c r="A255" s="30"/>
      <c r="B255" s="31" t="s">
        <v>212</v>
      </c>
      <c r="C255" s="32">
        <f>SUM(C256:C258)</f>
        <v>0</v>
      </c>
      <c r="D255" s="32">
        <f>SUM(D256:D258)</f>
        <v>0</v>
      </c>
      <c r="E255" s="2" t="e">
        <f t="shared" si="6"/>
        <v>#DIV/0!</v>
      </c>
      <c r="F255" s="32">
        <f>SUM(F256:F258)</f>
        <v>0</v>
      </c>
      <c r="G255" s="32">
        <f>SUM(G256:G258)</f>
        <v>0</v>
      </c>
      <c r="H255" s="2" t="e">
        <f t="shared" si="7"/>
        <v>#DIV/0!</v>
      </c>
    </row>
    <row r="256" spans="1:8" ht="31.5" x14ac:dyDescent="0.25">
      <c r="A256" s="33">
        <v>195</v>
      </c>
      <c r="B256" s="34" t="s">
        <v>158</v>
      </c>
      <c r="C256" s="35"/>
      <c r="D256" s="35"/>
      <c r="E256" s="2" t="e">
        <f t="shared" si="6"/>
        <v>#DIV/0!</v>
      </c>
      <c r="F256" s="35"/>
      <c r="G256" s="35"/>
      <c r="H256" s="2" t="e">
        <f t="shared" si="7"/>
        <v>#DIV/0!</v>
      </c>
    </row>
    <row r="257" spans="1:11" x14ac:dyDescent="0.25">
      <c r="A257" s="33">
        <v>196</v>
      </c>
      <c r="B257" s="34" t="s">
        <v>159</v>
      </c>
      <c r="C257" s="35"/>
      <c r="D257" s="35"/>
      <c r="E257" s="2" t="e">
        <f t="shared" si="6"/>
        <v>#DIV/0!</v>
      </c>
      <c r="F257" s="35"/>
      <c r="G257" s="35"/>
      <c r="H257" s="2" t="e">
        <f t="shared" si="7"/>
        <v>#DIV/0!</v>
      </c>
    </row>
    <row r="258" spans="1:11" x14ac:dyDescent="0.25">
      <c r="A258" s="33">
        <v>197</v>
      </c>
      <c r="B258" s="34" t="s">
        <v>160</v>
      </c>
      <c r="C258" s="35"/>
      <c r="D258" s="35"/>
      <c r="E258" s="2" t="e">
        <f t="shared" si="6"/>
        <v>#DIV/0!</v>
      </c>
      <c r="F258" s="35"/>
      <c r="G258" s="35"/>
      <c r="H258" s="2" t="e">
        <f t="shared" si="7"/>
        <v>#DIV/0!</v>
      </c>
    </row>
    <row r="259" spans="1:11" ht="31.5" x14ac:dyDescent="0.25">
      <c r="A259" s="30">
        <v>198</v>
      </c>
      <c r="B259" s="31" t="s">
        <v>124</v>
      </c>
      <c r="C259" s="38">
        <v>0</v>
      </c>
      <c r="D259" s="38">
        <v>0</v>
      </c>
      <c r="E259" s="2" t="e">
        <f t="shared" si="6"/>
        <v>#DIV/0!</v>
      </c>
      <c r="F259" s="38">
        <v>0</v>
      </c>
      <c r="G259" s="38">
        <v>0</v>
      </c>
      <c r="H259" s="2" t="e">
        <f t="shared" si="7"/>
        <v>#DIV/0!</v>
      </c>
    </row>
    <row r="260" spans="1:11" x14ac:dyDescent="0.25">
      <c r="A260" s="30">
        <v>199</v>
      </c>
      <c r="B260" s="31" t="s">
        <v>125</v>
      </c>
      <c r="C260" s="38">
        <v>0</v>
      </c>
      <c r="D260" s="38">
        <v>0</v>
      </c>
      <c r="E260" s="2" t="e">
        <f t="shared" si="6"/>
        <v>#DIV/0!</v>
      </c>
      <c r="F260" s="38">
        <v>0</v>
      </c>
      <c r="G260" s="38">
        <v>0</v>
      </c>
      <c r="H260" s="2" t="e">
        <f t="shared" si="7"/>
        <v>#DIV/0!</v>
      </c>
    </row>
    <row r="261" spans="1:11" x14ac:dyDescent="0.25">
      <c r="A261" s="25" t="s">
        <v>286</v>
      </c>
      <c r="B261" s="26" t="s">
        <v>231</v>
      </c>
      <c r="C261" s="20">
        <f t="shared" ref="C261:D261" si="8">+SUM(C262:C268)</f>
        <v>0</v>
      </c>
      <c r="D261" s="20">
        <f t="shared" si="8"/>
        <v>0</v>
      </c>
      <c r="E261" s="2" t="e">
        <f t="shared" si="6"/>
        <v>#DIV/0!</v>
      </c>
      <c r="F261" s="20">
        <f t="shared" ref="F261" si="9">+SUM(F262:F268)</f>
        <v>0</v>
      </c>
      <c r="G261" s="20">
        <f t="shared" ref="G261" si="10">+SUM(G262:G268)</f>
        <v>0</v>
      </c>
      <c r="H261" s="2" t="e">
        <f t="shared" si="7"/>
        <v>#DIV/0!</v>
      </c>
    </row>
    <row r="262" spans="1:11" x14ac:dyDescent="0.25">
      <c r="A262" s="33">
        <v>1</v>
      </c>
      <c r="B262" s="34" t="s">
        <v>232</v>
      </c>
      <c r="C262" s="44"/>
      <c r="D262" s="44"/>
      <c r="E262" s="2" t="e">
        <f t="shared" si="6"/>
        <v>#DIV/0!</v>
      </c>
      <c r="F262" s="44"/>
      <c r="G262" s="44"/>
      <c r="H262" s="2" t="e">
        <f t="shared" si="7"/>
        <v>#DIV/0!</v>
      </c>
    </row>
    <row r="263" spans="1:11" x14ac:dyDescent="0.25">
      <c r="A263" s="33">
        <v>2</v>
      </c>
      <c r="B263" s="34" t="s">
        <v>233</v>
      </c>
      <c r="C263" s="44"/>
      <c r="D263" s="44"/>
      <c r="E263" s="2" t="e">
        <f t="shared" si="6"/>
        <v>#DIV/0!</v>
      </c>
      <c r="F263" s="44"/>
      <c r="G263" s="44"/>
      <c r="H263" s="2" t="e">
        <f t="shared" si="7"/>
        <v>#DIV/0!</v>
      </c>
    </row>
    <row r="264" spans="1:11" x14ac:dyDescent="0.25">
      <c r="A264" s="33">
        <v>3</v>
      </c>
      <c r="B264" s="34" t="s">
        <v>234</v>
      </c>
      <c r="C264" s="44"/>
      <c r="D264" s="44"/>
      <c r="E264" s="2" t="e">
        <f t="shared" si="6"/>
        <v>#DIV/0!</v>
      </c>
      <c r="F264" s="44"/>
      <c r="G264" s="44"/>
      <c r="H264" s="2" t="e">
        <f t="shared" si="7"/>
        <v>#DIV/0!</v>
      </c>
    </row>
    <row r="265" spans="1:11" x14ac:dyDescent="0.25">
      <c r="A265" s="33">
        <v>4</v>
      </c>
      <c r="B265" s="34" t="s">
        <v>235</v>
      </c>
      <c r="C265" s="44"/>
      <c r="D265" s="44"/>
      <c r="E265" s="2" t="e">
        <f t="shared" si="6"/>
        <v>#DIV/0!</v>
      </c>
      <c r="F265" s="44"/>
      <c r="G265" s="44"/>
      <c r="H265" s="2" t="e">
        <f t="shared" si="7"/>
        <v>#DIV/0!</v>
      </c>
    </row>
    <row r="266" spans="1:11" x14ac:dyDescent="0.25">
      <c r="A266" s="33">
        <v>5</v>
      </c>
      <c r="B266" s="34" t="s">
        <v>236</v>
      </c>
      <c r="C266" s="44"/>
      <c r="D266" s="44"/>
      <c r="E266" s="2" t="e">
        <f t="shared" si="6"/>
        <v>#DIV/0!</v>
      </c>
      <c r="F266" s="44"/>
      <c r="G266" s="44"/>
      <c r="H266" s="2" t="e">
        <f t="shared" si="7"/>
        <v>#DIV/0!</v>
      </c>
    </row>
    <row r="267" spans="1:11" ht="31.5" x14ac:dyDescent="0.25">
      <c r="A267" s="33">
        <v>6</v>
      </c>
      <c r="B267" s="34" t="s">
        <v>237</v>
      </c>
      <c r="C267" s="44"/>
      <c r="D267" s="44"/>
      <c r="E267" s="2" t="e">
        <f t="shared" si="6"/>
        <v>#DIV/0!</v>
      </c>
      <c r="F267" s="44"/>
      <c r="G267" s="44"/>
      <c r="H267" s="2" t="e">
        <f t="shared" si="7"/>
        <v>#DIV/0!</v>
      </c>
    </row>
    <row r="268" spans="1:11" x14ac:dyDescent="0.25">
      <c r="A268" s="33">
        <v>7</v>
      </c>
      <c r="B268" s="34" t="s">
        <v>238</v>
      </c>
      <c r="C268" s="44"/>
      <c r="D268" s="44"/>
      <c r="E268" s="2" t="e">
        <f t="shared" ref="E268:E269" si="11">+(C268-D268)/C268</f>
        <v>#DIV/0!</v>
      </c>
      <c r="F268" s="44"/>
      <c r="G268" s="44"/>
      <c r="H268" s="2" t="e">
        <f t="shared" ref="H268:H269" si="12">+(F268-G268)/F268</f>
        <v>#DIV/0!</v>
      </c>
    </row>
    <row r="269" spans="1:11" x14ac:dyDescent="0.25">
      <c r="A269" s="45"/>
      <c r="B269" s="46" t="s">
        <v>226</v>
      </c>
      <c r="C269" s="47">
        <f t="shared" ref="C269:G269" si="13">+C261+C9</f>
        <v>0</v>
      </c>
      <c r="D269" s="47">
        <f t="shared" si="13"/>
        <v>0</v>
      </c>
      <c r="E269" s="2" t="e">
        <f t="shared" si="11"/>
        <v>#DIV/0!</v>
      </c>
      <c r="F269" s="47">
        <f t="shared" si="13"/>
        <v>0</v>
      </c>
      <c r="G269" s="47">
        <f t="shared" si="13"/>
        <v>0</v>
      </c>
      <c r="H269" s="2" t="e">
        <f t="shared" si="12"/>
        <v>#DIV/0!</v>
      </c>
    </row>
    <row r="270" spans="1:11" ht="32.25" customHeight="1" x14ac:dyDescent="0.25"/>
    <row r="271" spans="1:11" ht="18.75" x14ac:dyDescent="0.3">
      <c r="A271" s="53" t="s">
        <v>294</v>
      </c>
      <c r="C271" s="52" t="s">
        <v>295</v>
      </c>
      <c r="D271" s="21"/>
      <c r="F271" s="52" t="s">
        <v>293</v>
      </c>
      <c r="G271" s="21"/>
      <c r="H271" s="52"/>
      <c r="J271" s="52"/>
      <c r="K271" s="10"/>
    </row>
  </sheetData>
  <mergeCells count="11">
    <mergeCell ref="G5:H5"/>
    <mergeCell ref="A1:H1"/>
    <mergeCell ref="A2:H2"/>
    <mergeCell ref="A3:H3"/>
    <mergeCell ref="A4:H4"/>
    <mergeCell ref="F6:H6"/>
    <mergeCell ref="F7:H7"/>
    <mergeCell ref="A6:A8"/>
    <mergeCell ref="B6:B8"/>
    <mergeCell ref="C6:E6"/>
    <mergeCell ref="C7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W32"/>
  <sheetViews>
    <sheetView topLeftCell="A10" zoomScale="70" zoomScaleNormal="70" zoomScaleSheetLayoutView="40" zoomScalePageLayoutView="85" workbookViewId="0">
      <selection activeCell="O27" sqref="O27"/>
    </sheetView>
  </sheetViews>
  <sheetFormatPr defaultColWidth="9.140625" defaultRowHeight="15" x14ac:dyDescent="0.25"/>
  <cols>
    <col min="1" max="1" width="57.140625" style="10" customWidth="1"/>
    <col min="2" max="4" width="15.42578125" style="15" customWidth="1"/>
    <col min="5" max="5" width="19" style="15" customWidth="1"/>
    <col min="6" max="8" width="13.140625" style="15" customWidth="1"/>
    <col min="9" max="9" width="18" style="15" customWidth="1"/>
    <col min="10" max="10" width="12.42578125" style="15" customWidth="1"/>
    <col min="11" max="11" width="17.42578125" style="15" customWidth="1"/>
    <col min="12" max="12" width="13.42578125" style="15" customWidth="1"/>
    <col min="13" max="13" width="18" style="15" customWidth="1"/>
    <col min="14" max="14" width="15.42578125" style="16" customWidth="1"/>
    <col min="15" max="15" width="17.7109375" style="16" customWidth="1"/>
    <col min="16" max="16" width="14.42578125" style="15" customWidth="1"/>
    <col min="17" max="18" width="13.7109375" style="15" customWidth="1"/>
    <col min="19" max="22" width="15.42578125" style="15" customWidth="1"/>
    <col min="23" max="23" width="16.140625" style="15" customWidth="1"/>
    <col min="24" max="16384" width="9.140625" style="10"/>
  </cols>
  <sheetData>
    <row r="1" spans="1:23" s="3" customFormat="1" ht="43.5" customHeight="1" x14ac:dyDescent="0.25">
      <c r="A1" s="86" t="s">
        <v>239</v>
      </c>
      <c r="B1" s="73" t="s">
        <v>240</v>
      </c>
      <c r="C1" s="73"/>
      <c r="D1" s="73"/>
      <c r="E1" s="73"/>
      <c r="F1" s="74" t="s">
        <v>241</v>
      </c>
      <c r="G1" s="73" t="s">
        <v>242</v>
      </c>
      <c r="H1" s="73"/>
      <c r="I1" s="73"/>
      <c r="J1" s="73"/>
      <c r="K1" s="73"/>
      <c r="L1" s="73"/>
      <c r="M1" s="73"/>
      <c r="N1" s="77" t="s">
        <v>243</v>
      </c>
      <c r="O1" s="79"/>
      <c r="P1" s="77" t="s">
        <v>244</v>
      </c>
      <c r="Q1" s="78"/>
      <c r="R1" s="79"/>
      <c r="S1" s="73" t="s">
        <v>245</v>
      </c>
      <c r="T1" s="73"/>
      <c r="U1" s="73"/>
      <c r="V1" s="73"/>
      <c r="W1" s="73"/>
    </row>
    <row r="2" spans="1:23" s="3" customFormat="1" ht="12.75" customHeight="1" x14ac:dyDescent="0.25">
      <c r="A2" s="87"/>
      <c r="B2" s="74" t="s">
        <v>246</v>
      </c>
      <c r="C2" s="74" t="s">
        <v>247</v>
      </c>
      <c r="D2" s="74" t="s">
        <v>248</v>
      </c>
      <c r="E2" s="74" t="s">
        <v>249</v>
      </c>
      <c r="F2" s="75"/>
      <c r="G2" s="73"/>
      <c r="H2" s="73"/>
      <c r="I2" s="73"/>
      <c r="J2" s="73"/>
      <c r="K2" s="73"/>
      <c r="L2" s="73"/>
      <c r="M2" s="73"/>
      <c r="N2" s="80"/>
      <c r="O2" s="82"/>
      <c r="P2" s="80"/>
      <c r="Q2" s="81"/>
      <c r="R2" s="82"/>
      <c r="S2" s="74" t="s">
        <v>246</v>
      </c>
      <c r="T2" s="74" t="s">
        <v>247</v>
      </c>
      <c r="U2" s="74" t="s">
        <v>248</v>
      </c>
      <c r="V2" s="74" t="s">
        <v>249</v>
      </c>
      <c r="W2" s="73" t="s">
        <v>241</v>
      </c>
    </row>
    <row r="3" spans="1:23" s="3" customFormat="1" ht="33" customHeight="1" x14ac:dyDescent="0.25">
      <c r="A3" s="87"/>
      <c r="B3" s="75"/>
      <c r="C3" s="75"/>
      <c r="D3" s="75"/>
      <c r="E3" s="75"/>
      <c r="F3" s="75"/>
      <c r="G3" s="89" t="s">
        <v>250</v>
      </c>
      <c r="H3" s="90"/>
      <c r="I3" s="91"/>
      <c r="J3" s="73" t="s">
        <v>251</v>
      </c>
      <c r="K3" s="73"/>
      <c r="L3" s="73" t="s">
        <v>252</v>
      </c>
      <c r="M3" s="73"/>
      <c r="N3" s="83"/>
      <c r="O3" s="85"/>
      <c r="P3" s="83"/>
      <c r="Q3" s="84"/>
      <c r="R3" s="85"/>
      <c r="S3" s="75"/>
      <c r="T3" s="75"/>
      <c r="U3" s="75"/>
      <c r="V3" s="75"/>
      <c r="W3" s="73"/>
    </row>
    <row r="4" spans="1:23" s="3" customFormat="1" ht="99" customHeight="1" x14ac:dyDescent="0.25">
      <c r="A4" s="88"/>
      <c r="B4" s="76"/>
      <c r="C4" s="76"/>
      <c r="D4" s="76"/>
      <c r="E4" s="76"/>
      <c r="F4" s="76"/>
      <c r="G4" s="4" t="s">
        <v>253</v>
      </c>
      <c r="H4" s="4" t="s">
        <v>248</v>
      </c>
      <c r="I4" s="4" t="s">
        <v>254</v>
      </c>
      <c r="J4" s="4" t="s">
        <v>255</v>
      </c>
      <c r="K4" s="4" t="s">
        <v>256</v>
      </c>
      <c r="L4" s="4" t="s">
        <v>255</v>
      </c>
      <c r="M4" s="4" t="s">
        <v>256</v>
      </c>
      <c r="N4" s="50" t="s">
        <v>298</v>
      </c>
      <c r="O4" s="4" t="s">
        <v>289</v>
      </c>
      <c r="P4" s="4" t="s">
        <v>257</v>
      </c>
      <c r="Q4" s="4" t="s">
        <v>258</v>
      </c>
      <c r="R4" s="4" t="s">
        <v>259</v>
      </c>
      <c r="S4" s="76"/>
      <c r="T4" s="76"/>
      <c r="U4" s="76"/>
      <c r="V4" s="76"/>
      <c r="W4" s="73"/>
    </row>
    <row r="5" spans="1:23" s="3" customFormat="1" ht="23.25" customHeight="1" x14ac:dyDescent="0.25">
      <c r="A5" s="5" t="s">
        <v>260</v>
      </c>
      <c r="B5" s="6" t="s">
        <v>261</v>
      </c>
      <c r="C5" s="6" t="s">
        <v>262</v>
      </c>
      <c r="D5" s="6" t="s">
        <v>263</v>
      </c>
      <c r="E5" s="6" t="s">
        <v>264</v>
      </c>
      <c r="F5" s="7" t="s">
        <v>265</v>
      </c>
      <c r="G5" s="7" t="s">
        <v>266</v>
      </c>
      <c r="H5" s="7" t="s">
        <v>267</v>
      </c>
      <c r="I5" s="7" t="s">
        <v>268</v>
      </c>
      <c r="J5" s="7" t="s">
        <v>269</v>
      </c>
      <c r="K5" s="7" t="s">
        <v>270</v>
      </c>
      <c r="L5" s="7" t="s">
        <v>271</v>
      </c>
      <c r="M5" s="7" t="s">
        <v>272</v>
      </c>
      <c r="N5" s="7" t="s">
        <v>273</v>
      </c>
      <c r="O5" s="7" t="s">
        <v>274</v>
      </c>
      <c r="P5" s="7" t="s">
        <v>275</v>
      </c>
      <c r="Q5" s="7" t="s">
        <v>276</v>
      </c>
      <c r="R5" s="7" t="s">
        <v>277</v>
      </c>
      <c r="S5" s="7" t="s">
        <v>278</v>
      </c>
      <c r="T5" s="7" t="s">
        <v>279</v>
      </c>
      <c r="U5" s="7" t="s">
        <v>280</v>
      </c>
      <c r="V5" s="7" t="s">
        <v>281</v>
      </c>
      <c r="W5" s="7" t="s">
        <v>282</v>
      </c>
    </row>
    <row r="6" spans="1:23" ht="45.75" customHeight="1" x14ac:dyDescent="0.25">
      <c r="A6" s="8" t="s">
        <v>285</v>
      </c>
      <c r="B6" s="11"/>
      <c r="C6" s="11"/>
      <c r="D6" s="11"/>
      <c r="E6" s="11"/>
      <c r="F6" s="11">
        <f>+SUM(B6:E6)</f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>
        <f>+SUM(S6:V6)</f>
        <v>0</v>
      </c>
    </row>
    <row r="7" spans="1:23" ht="20.100000000000001" customHeight="1" x14ac:dyDescent="0.25">
      <c r="A7" s="8" t="s">
        <v>231</v>
      </c>
      <c r="B7" s="11"/>
      <c r="C7" s="11"/>
      <c r="D7" s="11"/>
      <c r="E7" s="11"/>
      <c r="F7" s="11">
        <f t="shared" ref="F7" si="0">+SUM(B7:E7)</f>
        <v>0</v>
      </c>
      <c r="G7" s="9"/>
      <c r="H7" s="9"/>
      <c r="I7" s="11"/>
      <c r="J7" s="11"/>
      <c r="K7" s="12"/>
      <c r="L7" s="12"/>
      <c r="M7" s="12"/>
      <c r="N7" s="13"/>
      <c r="O7" s="13"/>
      <c r="P7" s="11"/>
      <c r="Q7" s="11"/>
      <c r="R7" s="11"/>
      <c r="S7" s="11"/>
      <c r="T7" s="11"/>
      <c r="U7" s="11"/>
      <c r="V7" s="11"/>
      <c r="W7" s="11">
        <f t="shared" ref="W7" si="1">+SUM(S7:V7)</f>
        <v>0</v>
      </c>
    </row>
    <row r="8" spans="1:23" ht="20.100000000000001" customHeight="1" x14ac:dyDescent="0.25">
      <c r="A8" s="8" t="s">
        <v>226</v>
      </c>
      <c r="B8" s="9">
        <f t="shared" ref="B8:W8" si="2">+SUM(B6:B7)</f>
        <v>0</v>
      </c>
      <c r="C8" s="9">
        <f t="shared" si="2"/>
        <v>0</v>
      </c>
      <c r="D8" s="9">
        <f t="shared" si="2"/>
        <v>0</v>
      </c>
      <c r="E8" s="9">
        <f t="shared" si="2"/>
        <v>0</v>
      </c>
      <c r="F8" s="9">
        <f t="shared" si="2"/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9">
        <f t="shared" si="2"/>
        <v>0</v>
      </c>
      <c r="O8" s="9">
        <f t="shared" si="2"/>
        <v>0</v>
      </c>
      <c r="P8" s="9">
        <f t="shared" si="2"/>
        <v>0</v>
      </c>
      <c r="Q8" s="9">
        <f t="shared" si="2"/>
        <v>0</v>
      </c>
      <c r="R8" s="9">
        <f t="shared" si="2"/>
        <v>0</v>
      </c>
      <c r="S8" s="9">
        <f t="shared" si="2"/>
        <v>0</v>
      </c>
      <c r="T8" s="9">
        <f t="shared" si="2"/>
        <v>0</v>
      </c>
      <c r="U8" s="9">
        <f t="shared" si="2"/>
        <v>0</v>
      </c>
      <c r="V8" s="9">
        <f t="shared" si="2"/>
        <v>0</v>
      </c>
      <c r="W8" s="9">
        <f t="shared" si="2"/>
        <v>0</v>
      </c>
    </row>
    <row r="9" spans="1:23" ht="12.75" customHeight="1" x14ac:dyDescent="0.25">
      <c r="B9" s="14"/>
      <c r="C9" s="14"/>
      <c r="D9" s="14"/>
      <c r="E9" s="14"/>
    </row>
    <row r="10" spans="1:23" ht="15" customHeight="1" x14ac:dyDescent="0.3">
      <c r="A10" s="17"/>
      <c r="E10" s="14"/>
      <c r="F10" s="14"/>
      <c r="G10" s="14"/>
      <c r="H10" s="14"/>
      <c r="I10" s="14"/>
      <c r="J10" s="14"/>
      <c r="K10" s="14"/>
      <c r="L10" s="14"/>
      <c r="M10" s="14"/>
      <c r="N10" s="51"/>
      <c r="O10" s="51"/>
      <c r="P10" s="52"/>
      <c r="Q10" s="52"/>
      <c r="R10" s="52"/>
      <c r="S10" s="52"/>
      <c r="T10" s="52"/>
      <c r="U10" s="52"/>
      <c r="V10" s="52"/>
      <c r="W10" s="52"/>
    </row>
    <row r="11" spans="1:23" ht="26.25" x14ac:dyDescent="0.3">
      <c r="A11" s="60" t="s">
        <v>296</v>
      </c>
      <c r="B11" s="58"/>
      <c r="C11" s="58"/>
      <c r="D11" s="58"/>
      <c r="E11" s="61"/>
      <c r="F11" s="61"/>
      <c r="G11" s="61"/>
      <c r="H11" s="61"/>
      <c r="I11" s="61"/>
      <c r="J11" s="61"/>
      <c r="K11" s="61"/>
      <c r="L11" s="14"/>
      <c r="M11" s="14"/>
      <c r="N11" s="54"/>
    </row>
    <row r="12" spans="1:23" ht="26.25" x14ac:dyDescent="0.25">
      <c r="A12" s="60" t="s">
        <v>299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23" s="15" customFormat="1" ht="26.25" x14ac:dyDescent="0.25">
      <c r="A13" s="62"/>
      <c r="B13" s="63"/>
      <c r="C13" s="63"/>
      <c r="D13" s="63"/>
      <c r="E13" s="58"/>
      <c r="F13" s="58"/>
      <c r="G13" s="58"/>
      <c r="H13" s="58"/>
      <c r="I13" s="58"/>
      <c r="J13" s="58"/>
      <c r="K13" s="58"/>
      <c r="N13" s="16"/>
      <c r="O13" s="16"/>
    </row>
    <row r="14" spans="1:23" s="15" customFormat="1" ht="26.25" x14ac:dyDescent="0.25">
      <c r="A14" s="62" t="s">
        <v>297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18"/>
      <c r="N14" s="16"/>
      <c r="O14" s="16"/>
    </row>
    <row r="15" spans="1:23" s="15" customFormat="1" ht="26.25" x14ac:dyDescent="0.25">
      <c r="A15" s="64" t="s">
        <v>300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18"/>
      <c r="N15" s="16"/>
      <c r="O15" s="16"/>
    </row>
    <row r="16" spans="1:23" s="15" customFormat="1" ht="26.25" x14ac:dyDescent="0.25">
      <c r="A16" s="64" t="s">
        <v>301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18"/>
      <c r="N16" s="16"/>
      <c r="O16" s="16"/>
    </row>
    <row r="17" spans="1:23" s="15" customFormat="1" ht="26.25" x14ac:dyDescent="0.25">
      <c r="A17" s="64" t="s">
        <v>302</v>
      </c>
      <c r="B17" s="58"/>
      <c r="C17" s="58"/>
      <c r="D17" s="58"/>
      <c r="E17" s="63"/>
      <c r="F17" s="63"/>
      <c r="G17" s="63"/>
      <c r="H17" s="63"/>
      <c r="I17" s="63"/>
      <c r="J17" s="63"/>
      <c r="K17" s="63"/>
      <c r="L17" s="18"/>
      <c r="N17" s="16"/>
      <c r="O17" s="16"/>
    </row>
    <row r="18" spans="1:23" s="15" customFormat="1" ht="26.25" x14ac:dyDescent="0.25">
      <c r="A18" s="64" t="s">
        <v>303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Q18" s="55"/>
      <c r="R18" s="55"/>
      <c r="T18" s="55"/>
      <c r="U18" s="55"/>
      <c r="W18" s="55"/>
    </row>
    <row r="19" spans="1:23" s="15" customFormat="1" ht="23.25" x14ac:dyDescent="0.25">
      <c r="A19" s="57"/>
      <c r="B19" s="56"/>
      <c r="C19" s="56"/>
      <c r="D19" s="56"/>
      <c r="E19" s="56"/>
      <c r="F19" s="56"/>
      <c r="G19" s="56"/>
      <c r="Q19" s="55"/>
      <c r="R19" s="55"/>
      <c r="T19" s="55"/>
      <c r="U19" s="55"/>
      <c r="W19" s="55"/>
    </row>
    <row r="20" spans="1:23" s="15" customFormat="1" ht="23.25" x14ac:dyDescent="0.25">
      <c r="A20" s="57"/>
      <c r="B20" s="56"/>
      <c r="C20" s="56"/>
      <c r="D20" s="56"/>
      <c r="E20" s="56"/>
      <c r="F20" s="56"/>
      <c r="G20" s="56"/>
      <c r="Q20" s="55"/>
      <c r="R20" s="55"/>
      <c r="T20" s="55"/>
      <c r="U20" s="55"/>
      <c r="W20" s="55"/>
    </row>
    <row r="21" spans="1:23" s="15" customFormat="1" ht="23.25" x14ac:dyDescent="0.25">
      <c r="A21" s="57"/>
      <c r="B21" s="56"/>
      <c r="C21" s="56"/>
      <c r="D21" s="56"/>
      <c r="E21" s="56"/>
      <c r="F21" s="56"/>
      <c r="G21" s="56"/>
      <c r="Q21" s="55"/>
      <c r="R21" s="55"/>
      <c r="T21" s="55"/>
      <c r="U21" s="55"/>
      <c r="W21" s="55"/>
    </row>
    <row r="22" spans="1:23" s="15" customFormat="1" ht="23.25" x14ac:dyDescent="0.25">
      <c r="A22" s="57"/>
      <c r="B22" s="56"/>
      <c r="C22" s="56"/>
      <c r="D22" s="56"/>
      <c r="E22" s="56"/>
      <c r="F22" s="56"/>
      <c r="G22" s="56"/>
      <c r="Q22" s="55"/>
      <c r="R22" s="55"/>
      <c r="T22" s="55"/>
      <c r="U22" s="55"/>
      <c r="W22" s="55"/>
    </row>
    <row r="23" spans="1:23" s="15" customFormat="1" ht="43.5" customHeight="1" x14ac:dyDescent="0.25">
      <c r="A23" s="57"/>
      <c r="B23" s="56"/>
      <c r="C23" s="56"/>
      <c r="D23" s="56"/>
      <c r="E23" s="56"/>
      <c r="F23" s="56"/>
      <c r="G23" s="56"/>
      <c r="Q23" s="55"/>
      <c r="R23" s="55"/>
      <c r="T23" s="55"/>
      <c r="U23" s="55"/>
      <c r="W23" s="55"/>
    </row>
    <row r="24" spans="1:23" s="15" customFormat="1" ht="23.25" x14ac:dyDescent="0.25">
      <c r="A24" s="57"/>
      <c r="B24" s="56"/>
      <c r="C24" s="56"/>
      <c r="D24" s="56"/>
      <c r="E24" s="56"/>
      <c r="F24" s="56"/>
      <c r="G24" s="56"/>
      <c r="Q24" s="55"/>
      <c r="R24" s="55"/>
      <c r="T24" s="55"/>
      <c r="U24" s="55"/>
      <c r="W24" s="55"/>
    </row>
    <row r="25" spans="1:23" s="15" customFormat="1" ht="23.25" x14ac:dyDescent="0.25">
      <c r="A25" s="57"/>
      <c r="B25" s="56"/>
      <c r="C25" s="56"/>
      <c r="D25" s="56"/>
      <c r="E25" s="56"/>
      <c r="F25" s="56"/>
      <c r="G25" s="56"/>
      <c r="Q25" s="55"/>
      <c r="R25" s="55"/>
      <c r="T25" s="55"/>
      <c r="U25" s="55"/>
      <c r="W25" s="55"/>
    </row>
    <row r="26" spans="1:23" s="15" customFormat="1" ht="23.25" x14ac:dyDescent="0.25">
      <c r="A26" s="57"/>
      <c r="B26" s="56"/>
      <c r="C26" s="56"/>
      <c r="D26" s="56"/>
      <c r="E26" s="56"/>
      <c r="F26" s="56"/>
      <c r="G26" s="56"/>
      <c r="Q26" s="55"/>
      <c r="R26" s="55"/>
      <c r="T26" s="55"/>
      <c r="U26" s="55"/>
      <c r="W26" s="55"/>
    </row>
    <row r="27" spans="1:23" s="15" customFormat="1" ht="23.25" x14ac:dyDescent="0.25">
      <c r="A27" s="57"/>
      <c r="B27" s="56"/>
      <c r="C27" s="56"/>
      <c r="D27" s="56"/>
      <c r="E27" s="56"/>
      <c r="F27" s="56"/>
      <c r="G27" s="56"/>
      <c r="Q27" s="55"/>
      <c r="R27" s="55"/>
      <c r="T27" s="55"/>
      <c r="U27" s="55"/>
      <c r="W27" s="55"/>
    </row>
    <row r="28" spans="1:23" s="15" customFormat="1" ht="23.25" x14ac:dyDescent="0.25">
      <c r="A28" s="57"/>
      <c r="B28" s="56"/>
      <c r="C28" s="56"/>
      <c r="D28" s="56"/>
      <c r="E28" s="56"/>
      <c r="F28" s="56"/>
      <c r="G28" s="56"/>
      <c r="Q28" s="55"/>
      <c r="R28" s="55"/>
      <c r="T28" s="55"/>
      <c r="U28" s="55"/>
      <c r="W28" s="55"/>
    </row>
    <row r="29" spans="1:23" s="15" customFormat="1" x14ac:dyDescent="0.25">
      <c r="A29" s="10"/>
      <c r="B29" s="19"/>
      <c r="N29" s="16"/>
      <c r="O29" s="16"/>
    </row>
    <row r="30" spans="1:23" ht="23.25" customHeight="1" x14ac:dyDescent="0.25"/>
    <row r="32" spans="1:23" s="65" customFormat="1" ht="26.25" x14ac:dyDescent="0.4">
      <c r="A32" s="58"/>
      <c r="B32" s="59"/>
      <c r="C32" s="59" t="s">
        <v>294</v>
      </c>
      <c r="D32" s="58"/>
      <c r="E32" s="58"/>
      <c r="F32" s="58"/>
      <c r="G32" s="58"/>
      <c r="H32" s="58"/>
      <c r="I32" s="58"/>
      <c r="J32" s="58" t="s">
        <v>295</v>
      </c>
      <c r="K32" s="58"/>
      <c r="L32" s="58"/>
      <c r="M32" s="58"/>
      <c r="N32" s="59"/>
      <c r="O32" s="59"/>
      <c r="P32" s="58"/>
      <c r="Q32" s="58"/>
      <c r="R32" s="58"/>
      <c r="S32" s="58"/>
      <c r="T32" s="58" t="s">
        <v>293</v>
      </c>
      <c r="U32" s="58"/>
      <c r="V32" s="58"/>
      <c r="W32" s="58"/>
    </row>
  </sheetData>
  <mergeCells count="19">
    <mergeCell ref="A1:A4"/>
    <mergeCell ref="B1:E1"/>
    <mergeCell ref="F1:F4"/>
    <mergeCell ref="G1:M2"/>
    <mergeCell ref="N1:O3"/>
    <mergeCell ref="G3:I3"/>
    <mergeCell ref="J3:K3"/>
    <mergeCell ref="L3:M3"/>
    <mergeCell ref="S1:W1"/>
    <mergeCell ref="B2:B4"/>
    <mergeCell ref="C2:C4"/>
    <mergeCell ref="D2:D4"/>
    <mergeCell ref="E2:E4"/>
    <mergeCell ref="S2:S4"/>
    <mergeCell ref="T2:T4"/>
    <mergeCell ref="U2:U4"/>
    <mergeCell ref="V2:V4"/>
    <mergeCell ref="W2:W4"/>
    <mergeCell ref="P1:R3"/>
  </mergeCells>
  <dataValidations disablePrompts="1" count="2">
    <dataValidation type="list" allowBlank="1" showInputMessage="1" showErrorMessage="1" sqref="B29">
      <formula1>#REF!</formula1>
    </dataValidation>
    <dataValidation allowBlank="1" showInputMessage="1" showErrorMessage="1" promptTitle="Statement of Fund Position" prompt="mention amount in lacs" sqref="L3:L4 B6:I7 J6:V6 W6:W7 J7:R7 T7:U7 G3:H4 J3:J4"/>
  </dataValidations>
  <printOptions horizontalCentered="1"/>
  <pageMargins left="0" right="0" top="0.51181102362204722" bottom="0.19685039370078741" header="0.31496062992125984" footer="0.15748031496062992"/>
  <pageSetup scale="30" orientation="landscape" r:id="rId1"/>
  <headerFooter>
    <oddHeader>&amp;C&amp;"Bookman Old Style,Bold"&amp;18National Health Mission Statement of Fund Position for the F.Y. 2022-23 State Nodal Agency ______________(Name of the State/UT)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NHM (2)</vt:lpstr>
      <vt:lpstr>Major Head</vt:lpstr>
      <vt:lpstr>NHM</vt:lpstr>
      <vt:lpstr>SFP</vt:lpstr>
      <vt:lpstr>SFP!Print_Titles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sweta roy</dc:creator>
  <cp:lastModifiedBy>Dell</cp:lastModifiedBy>
  <cp:lastPrinted>2022-05-10T08:58:06Z</cp:lastPrinted>
  <dcterms:created xsi:type="dcterms:W3CDTF">2022-04-05T09:54:05Z</dcterms:created>
  <dcterms:modified xsi:type="dcterms:W3CDTF">2023-02-06T10:30:02Z</dcterms:modified>
</cp:coreProperties>
</file>