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ubject" sheetId="31" r:id="rId1"/>
    <sheet name="Revised JSY" sheetId="1" r:id="rId2"/>
    <sheet name="JSSK" sheetId="2" r:id="rId3"/>
    <sheet name="Revised CAC" sheetId="3" r:id="rId4"/>
    <sheet name="MDR" sheetId="4" r:id="rId5"/>
    <sheet name="ORC" sheetId="5" r:id="rId6"/>
    <sheet name="anemia" sheetId="6" r:id="rId7"/>
    <sheet name="Folic acid" sheetId="7" r:id="rId8"/>
    <sheet name="GDM" sheetId="8" r:id="rId9"/>
    <sheet name="Revised PMSMA" sheetId="50" r:id="rId10"/>
    <sheet name="Revised WIFS" sheetId="15" r:id="rId11"/>
    <sheet name="AFHC" sheetId="10" r:id="rId12"/>
    <sheet name="Revised RBSK Screening" sheetId="52" r:id="rId13"/>
    <sheet name="MHP" sheetId="13" r:id="rId14"/>
    <sheet name="De-addiction" sheetId="14" r:id="rId15"/>
    <sheet name="FP" sheetId="16" r:id="rId16"/>
    <sheet name="SNCU" sheetId="17" r:id="rId17"/>
    <sheet name="Revised NBSU" sheetId="51" r:id="rId18"/>
    <sheet name="NBCC" sheetId="19" r:id="rId19"/>
    <sheet name="NRC" sheetId="20" r:id="rId20"/>
    <sheet name="Vit.K" sheetId="21" r:id="rId21"/>
    <sheet name="ANSU" sheetId="22" r:id="rId22"/>
    <sheet name="Referral" sheetId="23" r:id="rId23"/>
    <sheet name="Gentamycin" sheetId="24" r:id="rId24"/>
    <sheet name="CDR" sheetId="25" r:id="rId25"/>
    <sheet name="RVV" sheetId="26" r:id="rId26"/>
    <sheet name="IPV" sheetId="27" r:id="rId27"/>
    <sheet name="RMNCH" sheetId="28" r:id="rId28"/>
    <sheet name="Trg." sheetId="29" r:id="rId29"/>
    <sheet name="20 ppt" sheetId="30" r:id="rId30"/>
    <sheet name="Screening register" sheetId="32" r:id="rId31"/>
    <sheet name="NPHCE" sheetId="33" r:id="rId32"/>
    <sheet name="NPCDCS 1" sheetId="36" r:id="rId33"/>
    <sheet name="NPCDCS 2" sheetId="37" r:id="rId34"/>
    <sheet name="NPCDCS 3A" sheetId="38" r:id="rId35"/>
    <sheet name="NPCDCS 3B" sheetId="39" r:id="rId36"/>
    <sheet name="NPCDCS 4" sheetId="41" r:id="rId37"/>
    <sheet name="NPCDCS 5A" sheetId="42" r:id="rId38"/>
    <sheet name="NPCDCS 5B" sheetId="43" r:id="rId39"/>
    <sheet name="NPCDCS 6" sheetId="44" r:id="rId40"/>
    <sheet name="Civil works" sheetId="45" r:id="rId41"/>
    <sheet name="Revised QA" sheetId="46" r:id="rId42"/>
    <sheet name="PBI" sheetId="47" r:id="rId43"/>
    <sheet name="Community Process" sheetId="48" r:id="rId44"/>
    <sheet name="BSU" sheetId="49" r:id="rId45"/>
  </sheets>
  <externalReferences>
    <externalReference r:id="rId46"/>
  </externalReferences>
  <definedNames>
    <definedName name="Districts">[1]Lists3!$AR$4:$AR$79</definedName>
    <definedName name="India">[1]Lists3!$B$4:$B$40</definedName>
    <definedName name="Month">[1]Lists3!$AN$4:$AN$16</definedName>
    <definedName name="_xlnm.Print_Area" localSheetId="5">ORC!#REF!</definedName>
  </definedNames>
  <calcPr calcId="125725"/>
</workbook>
</file>

<file path=xl/calcChain.xml><?xml version="1.0" encoding="utf-8"?>
<calcChain xmlns="http://schemas.openxmlformats.org/spreadsheetml/2006/main">
  <c r="O78" i="52"/>
  <c r="N78"/>
  <c r="M78"/>
  <c r="L78"/>
  <c r="K78"/>
  <c r="J78"/>
  <c r="I78"/>
  <c r="H78"/>
  <c r="G78"/>
  <c r="F78"/>
  <c r="E78"/>
  <c r="D78"/>
  <c r="C78"/>
  <c r="N70"/>
  <c r="M70"/>
  <c r="L70"/>
  <c r="K70"/>
  <c r="J70"/>
  <c r="I70"/>
  <c r="H70"/>
  <c r="G70"/>
  <c r="F70"/>
  <c r="E70"/>
  <c r="D70"/>
  <c r="C70"/>
  <c r="Q25"/>
  <c r="N25"/>
  <c r="M25"/>
  <c r="L25"/>
  <c r="K25"/>
  <c r="J25"/>
  <c r="I25"/>
  <c r="H25"/>
  <c r="G25"/>
  <c r="F25"/>
  <c r="E25"/>
  <c r="D25"/>
  <c r="C25"/>
  <c r="O25" s="1"/>
  <c r="Q24"/>
  <c r="P24"/>
  <c r="N24"/>
  <c r="K24"/>
  <c r="H24"/>
  <c r="E24"/>
  <c r="K13"/>
  <c r="E13"/>
  <c r="K12"/>
  <c r="E12"/>
  <c r="K11"/>
  <c r="E11"/>
  <c r="P70" l="1"/>
  <c r="P78"/>
  <c r="P25"/>
  <c r="O70"/>
  <c r="Q70" s="1"/>
  <c r="Q78"/>
  <c r="C32" i="3" l="1"/>
  <c r="C34" s="1"/>
  <c r="D32"/>
  <c r="D34" s="1"/>
  <c r="E32"/>
  <c r="E34" s="1"/>
  <c r="F32"/>
  <c r="F34" s="1"/>
  <c r="G32"/>
  <c r="G34" s="1"/>
  <c r="H32"/>
  <c r="H34" s="1"/>
  <c r="I32"/>
  <c r="I34" s="1"/>
  <c r="J32"/>
  <c r="J34" s="1"/>
  <c r="K32"/>
  <c r="K34" s="1"/>
  <c r="L32"/>
  <c r="L34" s="1"/>
  <c r="M32"/>
  <c r="M34" s="1"/>
  <c r="N32"/>
  <c r="N34" s="1"/>
  <c r="O32"/>
  <c r="O34" s="1"/>
  <c r="P32"/>
  <c r="P34" s="1"/>
  <c r="Q32"/>
  <c r="Q34" s="1"/>
  <c r="B32"/>
  <c r="B34" s="1"/>
</calcChain>
</file>

<file path=xl/comments1.xml><?xml version="1.0" encoding="utf-8"?>
<comments xmlns="http://schemas.openxmlformats.org/spreadsheetml/2006/main">
  <authors>
    <author>Author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<sst xmlns="http://schemas.openxmlformats.org/spreadsheetml/2006/main" count="2805" uniqueCount="1819">
  <si>
    <t>Name of the District:                                                                                                                                                                                                   Name of Nodal Officer :</t>
  </si>
  <si>
    <t>Number of Blocks :</t>
  </si>
  <si>
    <t xml:space="preserve">Total Population of Distt. :       </t>
  </si>
  <si>
    <t>Home</t>
  </si>
  <si>
    <t>Total</t>
  </si>
  <si>
    <t>Rural</t>
  </si>
  <si>
    <t>Urban</t>
  </si>
  <si>
    <t>Block</t>
  </si>
  <si>
    <t>New women registered under JSY</t>
  </si>
  <si>
    <t>Institutional Deliveries</t>
  </si>
  <si>
    <t>ST</t>
  </si>
  <si>
    <t>SC</t>
  </si>
  <si>
    <t>BPL</t>
  </si>
  <si>
    <t>Financial Progress  (Rs. In Lakhs)</t>
  </si>
  <si>
    <t>Incentive for Home Delivery</t>
  </si>
  <si>
    <t>Administrative Expenses</t>
  </si>
  <si>
    <t>District :</t>
  </si>
  <si>
    <t>IMPLEMENTATION :CASHLESS SERVICES</t>
  </si>
  <si>
    <t>Status</t>
  </si>
  <si>
    <t>S. No.</t>
  </si>
  <si>
    <t>Provision for Cashless deleiveries for all pregnant women and sick newborns at all Govt. health facilities</t>
  </si>
  <si>
    <t xml:space="preserve">No. of blocks where free entitlements are displayed at all health facilities                                                                                               </t>
  </si>
  <si>
    <t>No. of blocks where free diet is available to PW (at all facilities 24*7 PHC and above level)</t>
  </si>
  <si>
    <t>No. of  blocks where lab is functional for basic tests for PW (at all facilities 24*7 PHC and above level)</t>
  </si>
  <si>
    <t xml:space="preserve">3a </t>
  </si>
  <si>
    <t>No. of  blocks where any facility has stock outs of lab reagents / equipment not working</t>
  </si>
  <si>
    <t>No. of  blocks where any facility has stock outs of essential drugs / supplies for Pw and sick newborns</t>
  </si>
  <si>
    <t>SERVICE UTILISATION : REFERRAL TRANSPORT (RT)</t>
  </si>
  <si>
    <t>S.No.</t>
  </si>
  <si>
    <t>Referral transport service</t>
  </si>
  <si>
    <t>NAS 102/108</t>
  </si>
  <si>
    <t>State Vehicle</t>
  </si>
  <si>
    <t>PPP Vehicles</t>
  </si>
  <si>
    <t>Others</t>
  </si>
  <si>
    <t>No. of PW who used RT Service for :</t>
  </si>
  <si>
    <t xml:space="preserve">    i. Home to health institution</t>
  </si>
  <si>
    <t xml:space="preserve">   ii. Transfer to higher level facility for complications</t>
  </si>
  <si>
    <t xml:space="preserve">   iii. Drop back home</t>
  </si>
  <si>
    <t>No. of sick newborn who used RT Services for :</t>
  </si>
  <si>
    <t xml:space="preserve">    ii. Transfer to higher level facility for complications</t>
  </si>
  <si>
    <t xml:space="preserve">    iii. Drop back home</t>
  </si>
  <si>
    <t>JSSK - Pregnant Women</t>
  </si>
  <si>
    <t>Total expenditure on Ante Natal period treament</t>
  </si>
  <si>
    <t>Total No. of Normal Deliveries</t>
  </si>
  <si>
    <t>Total No. of C-Section</t>
  </si>
  <si>
    <t>Total expenditure on Post Natal period treament</t>
  </si>
  <si>
    <t>Total Financial Expenditure on transportation</t>
  </si>
  <si>
    <t>Total expenditure on Diagnostics</t>
  </si>
  <si>
    <t>Diet</t>
  </si>
  <si>
    <t>Free Blood</t>
  </si>
  <si>
    <t>Physical</t>
  </si>
  <si>
    <t>Financial</t>
  </si>
  <si>
    <t>Home to Health Instt.</t>
  </si>
  <si>
    <t>IFT</t>
  </si>
  <si>
    <t>Drop Back</t>
  </si>
  <si>
    <t>JSSK-Infants</t>
  </si>
  <si>
    <t>Name of District</t>
  </si>
  <si>
    <t>Total Number of Infants treated</t>
  </si>
  <si>
    <t>Total Financial Expenditure on Infants treatment</t>
  </si>
  <si>
    <t>OPD</t>
  </si>
  <si>
    <t>IPD</t>
  </si>
  <si>
    <t xml:space="preserve">Surgical Intervention </t>
  </si>
  <si>
    <t xml:space="preserve">Signature of Chief Medical officer </t>
  </si>
  <si>
    <t>Name of Dealing Assistant :</t>
  </si>
  <si>
    <t>Mobile Number :</t>
  </si>
  <si>
    <t>Email ID :</t>
  </si>
  <si>
    <t xml:space="preserve">                                             </t>
  </si>
  <si>
    <t>S.No</t>
  </si>
  <si>
    <t>Indicator</t>
  </si>
  <si>
    <t>Numbers</t>
  </si>
  <si>
    <t>a</t>
  </si>
  <si>
    <t>b</t>
  </si>
  <si>
    <t xml:space="preserve">Block in which Comprehensive Abortion Care (CAC)–Training and Service Delivery Guidelines, CAC training package and MMA handbook is available </t>
  </si>
  <si>
    <t>c</t>
  </si>
  <si>
    <t xml:space="preserve"> DLC established (Yes/No).</t>
  </si>
  <si>
    <t>d</t>
  </si>
  <si>
    <t xml:space="preserve">Approved NGO &amp; Private clinics and hospitals </t>
  </si>
  <si>
    <t>S. No</t>
  </si>
  <si>
    <t>Training on CAC</t>
  </si>
  <si>
    <t>Total  MOs in District</t>
  </si>
  <si>
    <t>Target training MOs for current year</t>
  </si>
  <si>
    <t>MOs trained  for CAC in Quarter</t>
  </si>
  <si>
    <t xml:space="preserve">MOs trained (Cumulative for the year) </t>
  </si>
  <si>
    <t>Total MOs reoriented on MMA</t>
  </si>
  <si>
    <t>Total ANMs and Staff Nurses trained to provide confidential counselling for MTP and post-abortion care.</t>
  </si>
  <si>
    <t xml:space="preserve">Number of MTPs performed in the reporting quarter................ </t>
  </si>
  <si>
    <t>Post abortion Contraception</t>
  </si>
  <si>
    <t>Facility</t>
  </si>
  <si>
    <t xml:space="preserve">DPs offering CAC services </t>
  </si>
  <si>
    <t>Total Health Facilities offering CAC services(DPs + non DPs</t>
  </si>
  <si>
    <t>Providing CAC services up to 20 weeks</t>
  </si>
  <si>
    <t xml:space="preserve">Up to 12 weeks </t>
  </si>
  <si>
    <t>12-20 weeks</t>
  </si>
  <si>
    <t>OCP/ Inj. contraceptive</t>
  </si>
  <si>
    <t>IUCD</t>
  </si>
  <si>
    <t>Sterilization</t>
  </si>
  <si>
    <t>others</t>
  </si>
  <si>
    <t>MVA</t>
  </si>
  <si>
    <t>MMA</t>
  </si>
  <si>
    <t>EVA</t>
  </si>
  <si>
    <t>Total (Public)</t>
  </si>
  <si>
    <t>Approved NGO &amp; Private clinics and  hospitals</t>
  </si>
  <si>
    <t>Total(Pvt+ Public)</t>
  </si>
  <si>
    <t>Signature of Chief Medical Officer :</t>
  </si>
  <si>
    <t>District Nodal Officer :</t>
  </si>
  <si>
    <t>Name of Dealing Assistant:</t>
  </si>
  <si>
    <t>Sr. No.</t>
  </si>
  <si>
    <t>Date of Death</t>
  </si>
  <si>
    <t>Name of Deceased</t>
  </si>
  <si>
    <t>Place of Death</t>
  </si>
  <si>
    <t>When did the death occur</t>
  </si>
  <si>
    <t>Probable Cause of Death</t>
  </si>
  <si>
    <t>Status of Newborn (Delivery Outcome)</t>
  </si>
  <si>
    <t>CBMDR</t>
  </si>
  <si>
    <t>FBMDR</t>
  </si>
  <si>
    <t>Health Facility</t>
  </si>
  <si>
    <t>On the Road</t>
  </si>
  <si>
    <t>During Pregnancy</t>
  </si>
  <si>
    <r>
      <t>During Delivery</t>
    </r>
    <r>
      <rPr>
        <sz val="14"/>
        <color theme="1"/>
        <rFont val="Mughal 22 Hindi NormalA"/>
      </rPr>
      <t xml:space="preserve"> </t>
    </r>
  </si>
  <si>
    <t>During abortions or within 6 weeks after the abortion</t>
  </si>
  <si>
    <t>Within 42 days after delivery</t>
  </si>
  <si>
    <t xml:space="preserve">Conducted  Yes/No                                                                                      </t>
  </si>
  <si>
    <t>Name of the respondent who was interviewed</t>
  </si>
  <si>
    <t>Name of Investigator/ Date of interview</t>
  </si>
  <si>
    <r>
      <t>Annexure  2</t>
    </r>
    <r>
      <rPr>
        <sz val="11"/>
        <color theme="1"/>
        <rFont val="Calibri"/>
        <family val="2"/>
      </rPr>
      <t>+3</t>
    </r>
    <r>
      <rPr>
        <sz val="11"/>
        <color theme="1"/>
        <rFont val="Calibri"/>
        <family val="2"/>
        <scheme val="minor"/>
      </rPr>
      <t xml:space="preserve">     Submitted Yes/No      </t>
    </r>
  </si>
  <si>
    <t>Conducted Yes/No</t>
  </si>
  <si>
    <r>
      <t>Annexure 1</t>
    </r>
    <r>
      <rPr>
        <sz val="11"/>
        <color theme="1"/>
        <rFont val="Calibri"/>
        <family val="2"/>
      </rPr>
      <t>+3</t>
    </r>
  </si>
  <si>
    <t>Ikzlo ls 42 fnuksa ds vUnj</t>
  </si>
  <si>
    <t xml:space="preserve">Status of Human resource </t>
  </si>
  <si>
    <t>Financial Reporting format</t>
  </si>
  <si>
    <t>Medical Officer</t>
  </si>
  <si>
    <t>AYUSH Doctor</t>
  </si>
  <si>
    <t>Particulars</t>
  </si>
  <si>
    <t xml:space="preserve">Expenditure </t>
  </si>
  <si>
    <t>Laboratory Technician</t>
  </si>
  <si>
    <t>Transportation</t>
  </si>
  <si>
    <t>Refractionist</t>
  </si>
  <si>
    <t>Working Lunch</t>
  </si>
  <si>
    <t xml:space="preserve">Dental Surgeon </t>
  </si>
  <si>
    <t>Lab Consumables</t>
  </si>
  <si>
    <t>FHS</t>
  </si>
  <si>
    <t>Drugs</t>
  </si>
  <si>
    <t>MHS</t>
  </si>
  <si>
    <t>Total Expenditure</t>
  </si>
  <si>
    <t>Health Educator</t>
  </si>
  <si>
    <t>Balance</t>
  </si>
  <si>
    <t>Health Worker</t>
  </si>
  <si>
    <t>ASHA</t>
  </si>
  <si>
    <t xml:space="preserve">No of participants </t>
  </si>
  <si>
    <t xml:space="preserve">Male </t>
  </si>
  <si>
    <t xml:space="preserve">Female </t>
  </si>
  <si>
    <t>Children</t>
  </si>
  <si>
    <t>Tests</t>
  </si>
  <si>
    <t>Blood Sugar.</t>
  </si>
  <si>
    <t>Blood Pressure</t>
  </si>
  <si>
    <t xml:space="preserve">Height </t>
  </si>
  <si>
    <t xml:space="preserve">Weight </t>
  </si>
  <si>
    <t>Urine test</t>
  </si>
  <si>
    <t>Urine for pregnancy test</t>
  </si>
  <si>
    <t>Hb</t>
  </si>
  <si>
    <t>NCDs</t>
  </si>
  <si>
    <t>No. of New Hypertension cases diagnosed</t>
  </si>
  <si>
    <t>No. of new Diabetes Mellitus cases diagnosed</t>
  </si>
  <si>
    <t>Treated</t>
  </si>
  <si>
    <t>Referrals</t>
  </si>
  <si>
    <t>IEC</t>
  </si>
  <si>
    <t>Talks</t>
  </si>
  <si>
    <t>Male</t>
  </si>
  <si>
    <t>Female</t>
  </si>
  <si>
    <t>Number</t>
  </si>
  <si>
    <t>Pregnant woman registered within 12 weeks</t>
  </si>
  <si>
    <r>
      <t>Total No. of 1</t>
    </r>
    <r>
      <rPr>
        <vertAlign val="superscript"/>
        <sz val="12"/>
        <color theme="1"/>
        <rFont val="Calibri"/>
        <family val="2"/>
        <scheme val="minor"/>
      </rPr>
      <t>st</t>
    </r>
    <r>
      <rPr>
        <sz val="12"/>
        <color theme="1"/>
        <rFont val="Calibri"/>
        <family val="2"/>
        <scheme val="minor"/>
      </rPr>
      <t xml:space="preserve"> ANC done at the time of registration</t>
    </r>
  </si>
  <si>
    <r>
      <t>Total No. of 2</t>
    </r>
    <r>
      <rPr>
        <vertAlign val="superscript"/>
        <sz val="12"/>
        <color theme="1"/>
        <rFont val="Calibri"/>
        <family val="2"/>
        <scheme val="minor"/>
      </rPr>
      <t>nd</t>
    </r>
    <r>
      <rPr>
        <sz val="12"/>
        <color theme="1"/>
        <rFont val="Calibri"/>
        <family val="2"/>
        <scheme val="minor"/>
      </rPr>
      <t xml:space="preserve"> ANC</t>
    </r>
  </si>
  <si>
    <r>
      <t>Total No. of 3</t>
    </r>
    <r>
      <rPr>
        <vertAlign val="superscript"/>
        <sz val="12"/>
        <color theme="1"/>
        <rFont val="Calibri"/>
        <family val="2"/>
        <scheme val="minor"/>
      </rPr>
      <t>rd</t>
    </r>
    <r>
      <rPr>
        <sz val="12"/>
        <color theme="1"/>
        <rFont val="Calibri"/>
        <family val="2"/>
        <scheme val="minor"/>
      </rPr>
      <t xml:space="preserve"> ANC</t>
    </r>
  </si>
  <si>
    <r>
      <t>Total No. of 4</t>
    </r>
    <r>
      <rPr>
        <vertAlign val="superscript"/>
        <sz val="12"/>
        <color theme="1"/>
        <rFont val="Calibri"/>
        <family val="2"/>
        <scheme val="minor"/>
      </rPr>
      <t>th</t>
    </r>
    <r>
      <rPr>
        <sz val="12"/>
        <color theme="1"/>
        <rFont val="Calibri"/>
        <family val="2"/>
        <scheme val="minor"/>
      </rPr>
      <t xml:space="preserve"> ANC</t>
    </r>
  </si>
  <si>
    <t>Total No. of cases identified as “high risk”</t>
  </si>
  <si>
    <t>Institutional</t>
  </si>
  <si>
    <t>No. of beneficiaries identified in Pre-conceptional period</t>
  </si>
  <si>
    <t>No. of beneficiaries administered Folic Acid tablets</t>
  </si>
  <si>
    <t>No. of tablets consumed (a)</t>
  </si>
  <si>
    <t>Ante Natal Registeration during the month</t>
  </si>
  <si>
    <t>Early Ante Natal registration during the month</t>
  </si>
  <si>
    <t>No. of pregnant women given Folic Acid in the first 12 weeks</t>
  </si>
  <si>
    <t>No. of tablets consumed (b)</t>
  </si>
  <si>
    <t>Total Number of tablets consumed (a+b)</t>
  </si>
  <si>
    <t>District</t>
  </si>
  <si>
    <t>In Number</t>
  </si>
  <si>
    <t>Total No. of ANC conducted in reporting month:</t>
  </si>
  <si>
    <t>No. of new GDM cases diagnosed in the reporting month:</t>
  </si>
  <si>
    <r>
      <t>No. of GDM cases diagnosed in 1</t>
    </r>
    <r>
      <rPr>
        <vertAlign val="superscript"/>
        <sz val="12"/>
        <color theme="1"/>
        <rFont val="Calibri"/>
        <family val="2"/>
        <scheme val="minor"/>
      </rPr>
      <t>st</t>
    </r>
    <r>
      <rPr>
        <sz val="12"/>
        <color theme="1"/>
        <rFont val="Calibri"/>
        <family val="2"/>
        <scheme val="minor"/>
      </rPr>
      <t xml:space="preserve"> trimester in reporting month:</t>
    </r>
  </si>
  <si>
    <t>No. of new GDM cases on treatment in the reporting month:</t>
  </si>
  <si>
    <t>No. of new GDM cases started on Insulin therapy in the reporting month:</t>
  </si>
  <si>
    <t>Cumulative No. of GDM cases on Insulin therapy in the reporting month:</t>
  </si>
  <si>
    <t>Supplies (Insulin &amp; Glucometer) available in all blocks – Yes/No</t>
  </si>
  <si>
    <t>If No, reflect requirement in PIP/ to State HQs</t>
  </si>
  <si>
    <t>Date of Reporting:</t>
  </si>
  <si>
    <t>Remarks</t>
  </si>
  <si>
    <t>a)</t>
  </si>
  <si>
    <t>b)</t>
  </si>
  <si>
    <t>c)</t>
  </si>
  <si>
    <t>d)</t>
  </si>
  <si>
    <t>e)</t>
  </si>
  <si>
    <t>f)</t>
  </si>
  <si>
    <t>g)</t>
  </si>
  <si>
    <t>Total Number of high risk pregnancies identified</t>
  </si>
  <si>
    <t>Process Indicators*</t>
  </si>
  <si>
    <t>Format-2</t>
  </si>
  <si>
    <t>Data elements</t>
  </si>
  <si>
    <t>Number of health facilities where current round of PMSMA was conducted</t>
  </si>
  <si>
    <t>DH</t>
  </si>
  <si>
    <t>SDH</t>
  </si>
  <si>
    <t>CHC/ UCHC/ Maternity Homes</t>
  </si>
  <si>
    <t>PHC / UPHC</t>
  </si>
  <si>
    <t>Name of the State: Himachal Pradesh</t>
  </si>
  <si>
    <t>Name of the concerned Person:</t>
  </si>
  <si>
    <t>Reporting period and year:</t>
  </si>
  <si>
    <t>A. Budget for RKSK</t>
  </si>
  <si>
    <t>Amount (in lakhs)</t>
  </si>
  <si>
    <t>Comments/Observations</t>
  </si>
  <si>
    <t>Allocated Budget for RKSK 2015-16 (in lakhs)</t>
  </si>
  <si>
    <t>B. Establishment of Adolescent Friendly Health Clinics (AFHCs)</t>
  </si>
  <si>
    <t>Medical College</t>
  </si>
  <si>
    <t>CHCs</t>
  </si>
  <si>
    <t>PHCs</t>
  </si>
  <si>
    <t>UHC</t>
  </si>
  <si>
    <t>Sub centres</t>
  </si>
  <si>
    <t>PPP</t>
  </si>
  <si>
    <t xml:space="preserve">C. Training Status of staffs on AFHS </t>
  </si>
  <si>
    <t>No. Trained as on 2016</t>
  </si>
  <si>
    <t>Untrained as on 2016</t>
  </si>
  <si>
    <t>Training target for 2016-17</t>
  </si>
  <si>
    <t>No. of Medical Officers (male) trained on AFHS</t>
  </si>
  <si>
    <t>No. of Medical Officers (female) trained on AFHS</t>
  </si>
  <si>
    <t>No. of ANMs/LHVs trained on AFHS</t>
  </si>
  <si>
    <t>No. of MPW (male) trained on AFHS</t>
  </si>
  <si>
    <t>No. of Counsellors trained on AFHS</t>
  </si>
  <si>
    <t>Indicators</t>
  </si>
  <si>
    <t xml:space="preserve">Service Provisions </t>
  </si>
  <si>
    <t>Unmarried</t>
  </si>
  <si>
    <t>Married</t>
  </si>
  <si>
    <t>10-14</t>
  </si>
  <si>
    <t>15-19</t>
  </si>
  <si>
    <r>
      <t xml:space="preserve">Total no. of Clients </t>
    </r>
    <r>
      <rPr>
        <b/>
        <i/>
        <u/>
        <sz val="10"/>
        <rFont val="Arial"/>
        <family val="2"/>
      </rPr>
      <t>registered in AFHCs</t>
    </r>
    <r>
      <rPr>
        <b/>
        <i/>
        <sz val="10"/>
        <rFont val="Arial"/>
        <family val="2"/>
      </rPr>
      <t xml:space="preserve"> during reporting period </t>
    </r>
  </si>
  <si>
    <t>Clinical Services provided to the Clients out of total no. of registered clients during the reporting period</t>
  </si>
  <si>
    <r>
      <t xml:space="preserve">Total no. of Clients who received </t>
    </r>
    <r>
      <rPr>
        <b/>
        <i/>
        <u/>
        <sz val="10"/>
        <rFont val="Arial"/>
        <family val="2"/>
      </rPr>
      <t>clinical services</t>
    </r>
    <r>
      <rPr>
        <b/>
        <i/>
        <sz val="10"/>
        <rFont val="Arial"/>
        <family val="2"/>
      </rPr>
      <t xml:space="preserve">out of total no. of registered clients  in AFHCs during the reporting period </t>
    </r>
  </si>
  <si>
    <t>Menstrual Problems</t>
  </si>
  <si>
    <t>RTI/STI Management</t>
  </si>
  <si>
    <t>Skin Problems</t>
  </si>
  <si>
    <t>ANC</t>
  </si>
  <si>
    <t>IFA Tablets</t>
  </si>
  <si>
    <t>Contraceptives</t>
  </si>
  <si>
    <t xml:space="preserve">    1. Condoms</t>
  </si>
  <si>
    <t xml:space="preserve">    2. OCP</t>
  </si>
  <si>
    <t xml:space="preserve">    3. ECP</t>
  </si>
  <si>
    <t xml:space="preserve">    4. IUD</t>
  </si>
  <si>
    <t>Immunization</t>
  </si>
  <si>
    <t xml:space="preserve">Counselling Services provided to the clients out of total no. of registered clients during the reporting period </t>
  </si>
  <si>
    <r>
      <t xml:space="preserve">Total no. of Clients who received </t>
    </r>
    <r>
      <rPr>
        <b/>
        <i/>
        <u/>
        <sz val="10"/>
        <rFont val="Arial"/>
        <family val="2"/>
      </rPr>
      <t>counselling services in AFHCs</t>
    </r>
    <r>
      <rPr>
        <b/>
        <i/>
        <sz val="10"/>
        <rFont val="Arial"/>
        <family val="2"/>
      </rPr>
      <t xml:space="preserve"> out of total no. of registered clients during the reporting period </t>
    </r>
  </si>
  <si>
    <t>Nutrition</t>
  </si>
  <si>
    <t>Skin</t>
  </si>
  <si>
    <t>Pre-marital Counselling</t>
  </si>
  <si>
    <t>Sexual Problems</t>
  </si>
  <si>
    <t>Contraceptive</t>
  </si>
  <si>
    <t>Abortion</t>
  </si>
  <si>
    <t>RTI/STI</t>
  </si>
  <si>
    <t>Substance abuse</t>
  </si>
  <si>
    <t>Learning problems</t>
  </si>
  <si>
    <t>Stress</t>
  </si>
  <si>
    <t>Depression</t>
  </si>
  <si>
    <t>Suicidal Tendency</t>
  </si>
  <si>
    <t>Violence</t>
  </si>
  <si>
    <t>Sexual Abuse</t>
  </si>
  <si>
    <t>Other Mental Health Issues</t>
  </si>
  <si>
    <t xml:space="preserve">Referral (to other health facilities) out of total no. of registered clients during the reporting period </t>
  </si>
  <si>
    <r>
      <t xml:space="preserve">Total no. of Clients </t>
    </r>
    <r>
      <rPr>
        <b/>
        <i/>
        <u/>
        <sz val="10"/>
        <rFont val="Arial"/>
        <family val="2"/>
      </rPr>
      <t>referred (from AFHCs)</t>
    </r>
    <r>
      <rPr>
        <b/>
        <i/>
        <sz val="10"/>
        <rFont val="Arial"/>
        <family val="2"/>
      </rPr>
      <t xml:space="preserve"> to other facilities out of total no. of registered clients during the reporting period </t>
    </r>
  </si>
  <si>
    <t>ICTC</t>
  </si>
  <si>
    <t>Suraksha/RTI/STI Clinic</t>
  </si>
  <si>
    <t>Skin OPD</t>
  </si>
  <si>
    <t>Ob/Gyn Department</t>
  </si>
  <si>
    <t>MTP</t>
  </si>
  <si>
    <t>Psychatrist</t>
  </si>
  <si>
    <t>Client participation &amp; mode of out-reach activities during the reporting period</t>
  </si>
  <si>
    <t xml:space="preserve"> Out-reach Activities </t>
  </si>
  <si>
    <t>In-school</t>
  </si>
  <si>
    <t>Out-school</t>
  </si>
  <si>
    <t>Total no. of clients participated in the out-reach sessions during the reporting period</t>
  </si>
  <si>
    <t>Mode of Out-reach activities</t>
  </si>
  <si>
    <t>No. of out-reach activities conducted during the reporting period</t>
  </si>
  <si>
    <t xml:space="preserve">Topics discussed </t>
  </si>
  <si>
    <t>Activities Conducted</t>
  </si>
  <si>
    <t>Direct in schools</t>
  </si>
  <si>
    <t>Direct in colleges</t>
  </si>
  <si>
    <t>VHNDs</t>
  </si>
  <si>
    <t>School Health Team</t>
  </si>
  <si>
    <t>Mobile Medical Unit</t>
  </si>
  <si>
    <t>Teen Clubs</t>
  </si>
  <si>
    <t>Youth clubs/Gymnasium</t>
  </si>
  <si>
    <t>SHGs</t>
  </si>
  <si>
    <t>Vocational Training Centres</t>
  </si>
  <si>
    <t>Youth Festivals</t>
  </si>
  <si>
    <t>Health Mela</t>
  </si>
  <si>
    <t>Peer Educators/other community mobilisers</t>
  </si>
  <si>
    <t>No. Identified (Total)</t>
  </si>
  <si>
    <t>No.Trained (Total)</t>
  </si>
  <si>
    <r>
      <t xml:space="preserve">Has the state established Adolescent Health Helpline? 
</t>
    </r>
    <r>
      <rPr>
        <sz val="10"/>
        <rFont val="Arial"/>
        <family val="2"/>
      </rPr>
      <t xml:space="preserve">(1: Yes, 2: No)  </t>
    </r>
    <r>
      <rPr>
        <sz val="10"/>
        <rFont val="Arial"/>
        <family val="2"/>
      </rPr>
      <t xml:space="preserve">
'If yes,details of the helplines and number of adolescent male/female provided services</t>
    </r>
  </si>
  <si>
    <t>Rashtriya Bal Swasthya Karyakram (RBSK)</t>
  </si>
  <si>
    <t>Referral</t>
  </si>
  <si>
    <t>Neural tube defect</t>
  </si>
  <si>
    <t>Down’s Syndrome</t>
  </si>
  <si>
    <t xml:space="preserve">Cleft Lip &amp; Palate </t>
  </si>
  <si>
    <t>Club foot</t>
  </si>
  <si>
    <t>Developmental dysplasia of the hip</t>
  </si>
  <si>
    <t>Congenital cataract</t>
  </si>
  <si>
    <t>Congenital deafness</t>
  </si>
  <si>
    <t>Retinopathy of Prematurity</t>
  </si>
  <si>
    <t>Severe Anaemia</t>
  </si>
  <si>
    <t>Vitamin A deficiency (Bitot spot)</t>
  </si>
  <si>
    <t>Vitamin D Deficiency, (Rickets)</t>
  </si>
  <si>
    <t xml:space="preserve">Goitre </t>
  </si>
  <si>
    <t>Skin conditions</t>
  </si>
  <si>
    <t>Otitis Media</t>
  </si>
  <si>
    <t xml:space="preserve">Rheumatic heart disease </t>
  </si>
  <si>
    <t>Reactive airway disease</t>
  </si>
  <si>
    <t xml:space="preserve">Dental Conditions </t>
  </si>
  <si>
    <t>Convulsive disorders</t>
  </si>
  <si>
    <t>Vision impairment</t>
  </si>
  <si>
    <t>Hearing Impairment</t>
  </si>
  <si>
    <t>Neuro motor impairment</t>
  </si>
  <si>
    <t xml:space="preserve">Motor delay </t>
  </si>
  <si>
    <t>Cognitive delay</t>
  </si>
  <si>
    <t>Language  delay</t>
  </si>
  <si>
    <t>Behaviour disorder (Autism)</t>
  </si>
  <si>
    <t>Learning disorder</t>
  </si>
  <si>
    <t xml:space="preserve">Attention deficit hyperactivity disorder </t>
  </si>
  <si>
    <t>Growing up concerns</t>
  </si>
  <si>
    <t>Feel depressed</t>
  </si>
  <si>
    <t>Delay in menstruation cycles</t>
  </si>
  <si>
    <t>Discharge/ foul smelling discharge from the genitor-urinary area</t>
  </si>
  <si>
    <t>Pain during menstruation</t>
  </si>
  <si>
    <t xml:space="preserve">Report verified by </t>
  </si>
  <si>
    <t>Block/ District / State Nodal person</t>
  </si>
  <si>
    <t>Name</t>
  </si>
  <si>
    <t xml:space="preserve">Signature </t>
  </si>
  <si>
    <t>Designation</t>
  </si>
  <si>
    <t>Date</t>
  </si>
  <si>
    <t>Screening visits organised (Monthly)</t>
  </si>
  <si>
    <t>Trained</t>
  </si>
  <si>
    <t>Doctors</t>
  </si>
  <si>
    <t>Pharmacist</t>
  </si>
  <si>
    <t>ANM/ Staff nurse</t>
  </si>
  <si>
    <t>6 weeks to 6 years</t>
  </si>
  <si>
    <t>6 years to 18 years</t>
  </si>
  <si>
    <t>Total children</t>
  </si>
  <si>
    <t>Delivery points</t>
  </si>
  <si>
    <t>ASHA, HBNC</t>
  </si>
  <si>
    <t>Sl No</t>
  </si>
  <si>
    <t>Congenital heart diseases</t>
  </si>
  <si>
    <t>CHC</t>
  </si>
  <si>
    <t xml:space="preserve"> DH</t>
  </si>
  <si>
    <t>NRC</t>
  </si>
  <si>
    <t>SNCU</t>
  </si>
  <si>
    <t>DEIC</t>
  </si>
  <si>
    <t>AFHC</t>
  </si>
  <si>
    <t>Health facility/ Delivery points</t>
  </si>
  <si>
    <t>Mobile health team</t>
  </si>
  <si>
    <t>Self-referral at DEIC</t>
  </si>
  <si>
    <t xml:space="preserve">Report prepared by </t>
  </si>
  <si>
    <t>Sr.No.</t>
  </si>
  <si>
    <t>Name of Block</t>
  </si>
  <si>
    <t>Total Quantity received by the Block</t>
  </si>
  <si>
    <t>No. of Packs Received During the Month</t>
  </si>
  <si>
    <t>Total No. of Ags in the Block</t>
  </si>
  <si>
    <t>No. of girls reached during the reporting month</t>
  </si>
  <si>
    <t>No. of girls reached till the reporting month</t>
  </si>
  <si>
    <t>Total No. of ASHAs in selected distt.</t>
  </si>
  <si>
    <t>No. of packs as free distribution to ASHA/link worker during the reporting month</t>
  </si>
  <si>
    <t>No. of packs as free distribution to ASHA/link worker  till the reporting month</t>
  </si>
  <si>
    <t xml:space="preserve">No.of Sanitary packs  sold to AGs  in the reporting month </t>
  </si>
  <si>
    <t xml:space="preserve">No.of Sanitary packs  sold to AGs  upto reporting month </t>
  </si>
  <si>
    <t>Total consumption till reporting month</t>
  </si>
  <si>
    <t>Balance stock</t>
  </si>
  <si>
    <t>Funds generated from sale of sanitary napkinsin the reporting month</t>
  </si>
  <si>
    <t>Expenditure in Rs. Lakhs</t>
  </si>
  <si>
    <t xml:space="preserve"> Funds recouped to the DHS  in the reporting month</t>
  </si>
  <si>
    <t xml:space="preserve">in Rs. </t>
  </si>
  <si>
    <t xml:space="preserve">Incentive to ASHA/Link Workers for holding AGs meeting in the reporting month </t>
  </si>
  <si>
    <t>Rental Cost for storage of Sanitary in the reporting month  (if applicable)</t>
  </si>
  <si>
    <t>Transport-ation cost of SN</t>
  </si>
  <si>
    <t>in Rs. Lakhs</t>
  </si>
  <si>
    <t>Substances Abused</t>
  </si>
  <si>
    <t>OPD Cases</t>
  </si>
  <si>
    <t>IPD cases</t>
  </si>
  <si>
    <t>TOBACCO</t>
  </si>
  <si>
    <t>ALCOHOL</t>
  </si>
  <si>
    <t>OPIUM+derivatives</t>
  </si>
  <si>
    <t>MARIJUANA+deriv</t>
  </si>
  <si>
    <t>SOLVENTS/INHALANTS</t>
  </si>
  <si>
    <t>MEDICINES MISUSED</t>
  </si>
  <si>
    <t>MULTIPLE/OTHERS</t>
  </si>
  <si>
    <t>Total No. Districts submitting reports for the month (by both education and ICDS Dept.)</t>
  </si>
  <si>
    <t>1 IFA Consumption</t>
  </si>
  <si>
    <t>In School</t>
  </si>
  <si>
    <t>In AWC</t>
  </si>
  <si>
    <t xml:space="preserve">Total </t>
  </si>
  <si>
    <t xml:space="preserve">Girls: </t>
  </si>
  <si>
    <t xml:space="preserve">Boys: </t>
  </si>
  <si>
    <t>Total a ) :</t>
  </si>
  <si>
    <t>No. of Girls consuming at least 4 IFA tablets in this month</t>
  </si>
  <si>
    <t>No. of Boys consuming at least 4 IFA tablets in this month</t>
  </si>
  <si>
    <t>Total No. of adolescents consuming at least4 IFA tablets in this month</t>
  </si>
  <si>
    <t>Total No. of staff (Nodal Teachers / AWWs/AWHs)  cosuming at least 4 IFA tablets in this month</t>
  </si>
  <si>
    <t>COVERAGE %</t>
  </si>
  <si>
    <t>2 Albendazole Consumption (Februray / August)</t>
  </si>
  <si>
    <t xml:space="preserve">No. of Girl Cosuming  Albendazole tablets </t>
  </si>
  <si>
    <t>No. of Boys Cosuming  Albendazole tablets</t>
  </si>
  <si>
    <t xml:space="preserve">Total No. of adolescents consuming Albendazole tablets </t>
  </si>
  <si>
    <t>m)</t>
  </si>
  <si>
    <t>n)</t>
  </si>
  <si>
    <t>p)</t>
  </si>
  <si>
    <t>(n)/(b)x100=</t>
  </si>
  <si>
    <t>3 Adolescents with moderate / servere anaeia (Based on physical check-up only )</t>
  </si>
  <si>
    <t>Girl</t>
  </si>
  <si>
    <t>Boys</t>
  </si>
  <si>
    <t>Girls</t>
  </si>
  <si>
    <t xml:space="preserve">Identifies </t>
  </si>
  <si>
    <t xml:space="preserve">Referred </t>
  </si>
  <si>
    <t>4 Nutrition and Heatlh Education Sesstion</t>
  </si>
  <si>
    <t>Total No. Nutrition Health Education sessions planned in the reporting month</t>
  </si>
  <si>
    <t xml:space="preserve"> Total  Nutrition Health Education session conducted in the reporting month</t>
  </si>
  <si>
    <t>No. of adolescents who experience aderse effects following IFA consumption</t>
  </si>
  <si>
    <t xml:space="preserve">No. of adolescents who were referred to health facility for management of aderse effects </t>
  </si>
  <si>
    <t>6 Supply Details (TO BE SUBMITTED APRIL AND OCTOBER)</t>
  </si>
  <si>
    <t xml:space="preserve">Quantity Pocured </t>
  </si>
  <si>
    <t xml:space="preserve">Date of Procurement </t>
  </si>
  <si>
    <t>Expiry Date of the Stock</t>
  </si>
  <si>
    <t>Stock Utilized (in the last 6 months)</t>
  </si>
  <si>
    <t xml:space="preserve">Balance Stock with expiry date </t>
  </si>
  <si>
    <t xml:space="preserve">Albendazole tablets </t>
  </si>
  <si>
    <r>
      <rPr>
        <b/>
        <sz val="12"/>
        <color theme="1"/>
        <rFont val="Arial"/>
        <family val="2"/>
      </rPr>
      <t>1)</t>
    </r>
    <r>
      <rPr>
        <b/>
        <sz val="11"/>
        <color theme="1"/>
        <rFont val="Times New Roman"/>
        <family val="1"/>
      </rPr>
      <t xml:space="preserve">   </t>
    </r>
    <r>
      <rPr>
        <b/>
        <sz val="11"/>
        <color theme="1"/>
        <rFont val="Arial"/>
        <family val="2"/>
      </rPr>
      <t xml:space="preserve">Monitoring of RMNCH+A Counselors performance </t>
    </r>
  </si>
  <si>
    <t>Total No. of clients counseled per month</t>
  </si>
  <si>
    <t>No. of counseling visits in maternity ward</t>
  </si>
  <si>
    <t>No. of OPD days in MCH wing and OPD</t>
  </si>
  <si>
    <t xml:space="preserve">No. of clients who opted for PPIUCD out of total counselled in the reporting month </t>
  </si>
  <si>
    <t>No. of clients who opted for post-partum sterilization out of total counseled in the reporting month.</t>
  </si>
  <si>
    <t>No. of clients who opted for other family planning methods out of total counseled in the reporting month</t>
  </si>
  <si>
    <r>
      <t>2)</t>
    </r>
    <r>
      <rPr>
        <b/>
        <sz val="11"/>
        <color theme="1"/>
        <rFont val="Times New Roman"/>
        <family val="1"/>
      </rPr>
      <t xml:space="preserve">   </t>
    </r>
    <r>
      <rPr>
        <b/>
        <sz val="11"/>
        <color theme="1"/>
        <rFont val="Arial"/>
        <family val="2"/>
      </rPr>
      <t>PTK</t>
    </r>
  </si>
  <si>
    <t>Opening balance at the start of month.</t>
  </si>
  <si>
    <t>Stock received in the month</t>
  </si>
  <si>
    <t>Stock utilized through SC</t>
  </si>
  <si>
    <t>Stock utilized through ASHAs</t>
  </si>
  <si>
    <t>Balance available at the end of the month</t>
  </si>
  <si>
    <r>
      <t>3)</t>
    </r>
    <r>
      <rPr>
        <b/>
        <sz val="11"/>
        <color theme="1"/>
        <rFont val="Times New Roman"/>
        <family val="1"/>
      </rPr>
      <t xml:space="preserve">   </t>
    </r>
    <r>
      <rPr>
        <b/>
        <sz val="11"/>
        <color theme="1"/>
        <rFont val="Arial"/>
        <family val="2"/>
      </rPr>
      <t>PPIUCD report</t>
    </r>
  </si>
  <si>
    <t>No. of deliveries in the month in delivery point.</t>
  </si>
  <si>
    <t>Total NO. of PPIUCD insertions done in a month.</t>
  </si>
  <si>
    <t>Total no. of doctors/staff nurses trained in PPIUCD insertion</t>
  </si>
  <si>
    <r>
      <t>4)</t>
    </r>
    <r>
      <rPr>
        <b/>
        <sz val="11"/>
        <color theme="1"/>
        <rFont val="Times New Roman"/>
        <family val="1"/>
      </rPr>
      <t xml:space="preserve">   </t>
    </r>
    <r>
      <rPr>
        <b/>
        <sz val="11"/>
        <color theme="1"/>
        <rFont val="Arial"/>
        <family val="2"/>
      </rPr>
      <t>Monitoring Status of Family Planning Sterilization camps</t>
    </r>
  </si>
  <si>
    <t>No. of visits by CMO for monitoring of FP sterilization camp.</t>
  </si>
  <si>
    <t>No. of visits by BMO for monitoring of FP sterilization camp.</t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</si>
  <si>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Arial"/>
        <family val="2"/>
      </rPr>
      <t>No. of FP sterilization beneficiaries dropped by 102.</t>
    </r>
  </si>
  <si>
    <t>Key Performance Indicators (KPI) of Quality Assurance of District &amp; Civil Hospitals</t>
  </si>
  <si>
    <t>Productivity</t>
  </si>
  <si>
    <t>Bed Occupancy Rate</t>
  </si>
  <si>
    <t>Lab test done per thousand patients (indoor &amp; OPD)</t>
  </si>
  <si>
    <t>Percentage of cases of high risk pregnancy/obstetric complications out of total registered</t>
  </si>
  <si>
    <t>pregnancies at the facility</t>
  </si>
  <si>
    <t>Percentage of surgeries done at night out of total surgeries</t>
  </si>
  <si>
    <t>Percentage of surgeries done during day out of total surgeries</t>
  </si>
  <si>
    <t>Percentage of C- Section  out of Total deliveries</t>
  </si>
  <si>
    <t>Efficiency</t>
  </si>
  <si>
    <t>No. of Deaths in Emergency/Total No. Of emergency attended</t>
  </si>
  <si>
    <t>Percentage of out referrals out of Total Admission</t>
  </si>
  <si>
    <t>No. of major surgeries per surgeon (in a month)</t>
  </si>
  <si>
    <t>OPD per Doctor</t>
  </si>
  <si>
    <t>External Quality score for</t>
  </si>
  <si>
    <t>lab tests (Median value)</t>
  </si>
  <si>
    <t>Percentage of Stock outs of Vital drugs (list of essential commodities under RMNCH+A)</t>
  </si>
  <si>
    <t>Clinical Care/Safety</t>
  </si>
  <si>
    <t>No. of Maternal Deaths out of total admission during ANC, INC, PNC</t>
  </si>
  <si>
    <t>No. of Neonatal Deaths out of total live births and neonatal admission</t>
  </si>
  <si>
    <t>Percentage of cases for which Maternal Death Review done</t>
  </si>
  <si>
    <t>Average Length of Stay</t>
  </si>
  <si>
    <t>Percentage of Surgical Site Infection out of total surgeries</t>
  </si>
  <si>
    <t>Percentage of Mortality out of total SNCU  admissions</t>
  </si>
  <si>
    <t>Number of Sterilization Failures</t>
  </si>
  <si>
    <t>Number of Sterilization Complications</t>
  </si>
  <si>
    <t>No. of Deaths after Sterilization</t>
  </si>
  <si>
    <t>No. of unit issued on replacement X 100/ Total no of unit issued</t>
  </si>
  <si>
    <t>Percentage of delivery having partograph recorded</t>
  </si>
  <si>
    <t>Percentage of IIIrd and IVth generation antibiotics being prescribed (Sampling methods)</t>
  </si>
  <si>
    <t>Annexure 1.3: Reporting format for newborn facility</t>
  </si>
  <si>
    <t>Type of Unit : SNCU/NBSU/NBCC (Tick one or more option as applicacble) (e.g. The DH will have all three, while the FRU will have both NBSU and NBCC)</t>
  </si>
  <si>
    <t>Section A</t>
  </si>
  <si>
    <t>Section to be filled from labour room &amp; OT records (as applicable)</t>
  </si>
  <si>
    <t>Sl. No.</t>
  </si>
  <si>
    <t>Total Number</t>
  </si>
  <si>
    <t>[N]</t>
  </si>
  <si>
    <t>Total Deliveries</t>
  </si>
  <si>
    <t>Caesarean sections</t>
  </si>
  <si>
    <t>Live birth</t>
  </si>
  <si>
    <t>Still Births</t>
  </si>
  <si>
    <t xml:space="preserve">4a </t>
  </si>
  <si>
    <t>Fresh</t>
  </si>
  <si>
    <t xml:space="preserve">4b </t>
  </si>
  <si>
    <t>Maceerated</t>
  </si>
  <si>
    <t>Term Babies</t>
  </si>
  <si>
    <t>Birth weight of babies</t>
  </si>
  <si>
    <t>&gt;2500gm</t>
  </si>
  <si>
    <t>&lt;2500gm</t>
  </si>
  <si>
    <t>1500-2499g</t>
  </si>
  <si>
    <t>1000-1499g</t>
  </si>
  <si>
    <t>&lt;1000g</t>
  </si>
  <si>
    <t>Paterem births (Gestation)</t>
  </si>
  <si>
    <t>&gt;37weeks</t>
  </si>
  <si>
    <t>&lt;37 weeks</t>
  </si>
  <si>
    <t>No. Of newborn who required resuscitation at birth</t>
  </si>
  <si>
    <t>Total No. Of newborn deaths</t>
  </si>
  <si>
    <t>No. Of referrals made (to higher facilities)</t>
  </si>
  <si>
    <t>Human resource</t>
  </si>
  <si>
    <t>Sanctioned</t>
  </si>
  <si>
    <t>In Place</t>
  </si>
  <si>
    <t>MO</t>
  </si>
  <si>
    <t>SN</t>
  </si>
  <si>
    <t>Human Recource Trained (NSSK for NBCC, F-IMNCI for NBSU and SNCU. Please tick applicable column)</t>
  </si>
  <si>
    <t>NSSK</t>
  </si>
  <si>
    <t>F-IMNCI FBNC</t>
  </si>
  <si>
    <t>Section B</t>
  </si>
  <si>
    <t>Section B to be filled from the special newborn care unit/ Newborn Stabilization Unit records</t>
  </si>
  <si>
    <t>Inborn [l]</t>
  </si>
  <si>
    <t>Outborn [O]</t>
  </si>
  <si>
    <t>Admission in the unit</t>
  </si>
  <si>
    <t>7a</t>
  </si>
  <si>
    <t>7b</t>
  </si>
  <si>
    <t>Birth weight/ weight  at admission* Inborn -Record the birth weight Outborn- Record birth weight if avilable, if it is not avilable, record and report weight at admission</t>
  </si>
  <si>
    <t>8a</t>
  </si>
  <si>
    <t>&gt;2500g</t>
  </si>
  <si>
    <t>8b</t>
  </si>
  <si>
    <t>8c</t>
  </si>
  <si>
    <t>1000-1499</t>
  </si>
  <si>
    <t>8d</t>
  </si>
  <si>
    <t>Gestation</t>
  </si>
  <si>
    <t>9a</t>
  </si>
  <si>
    <t>&gt;37 weeks</t>
  </si>
  <si>
    <t>9b</t>
  </si>
  <si>
    <t>34-37 weeks</t>
  </si>
  <si>
    <t>9c</t>
  </si>
  <si>
    <t>&lt;34 week</t>
  </si>
  <si>
    <t>Morbidity profile</t>
  </si>
  <si>
    <t>10a</t>
  </si>
  <si>
    <t>Respiratory distress syndrome</t>
  </si>
  <si>
    <t>10b</t>
  </si>
  <si>
    <t>Meconium aspiration syndrome</t>
  </si>
  <si>
    <t>10c</t>
  </si>
  <si>
    <t>Other causes of respiratory distress</t>
  </si>
  <si>
    <t>10d</t>
  </si>
  <si>
    <t>HIE/Moderate-severe birth asphyxia</t>
  </si>
  <si>
    <t>10e</t>
  </si>
  <si>
    <t>Sepsis / Pneuonia/Meningitis</t>
  </si>
  <si>
    <t>10f</t>
  </si>
  <si>
    <t>Major congential malformation</t>
  </si>
  <si>
    <t>10g</t>
  </si>
  <si>
    <t>Jaundice requiring phototherapy</t>
  </si>
  <si>
    <t>10h</t>
  </si>
  <si>
    <t>Hypothermia</t>
  </si>
  <si>
    <t>10i</t>
  </si>
  <si>
    <t>Hypoglycemia</t>
  </si>
  <si>
    <t>10j</t>
  </si>
  <si>
    <t>Management (no. Of babies who received)</t>
  </si>
  <si>
    <t>11a</t>
  </si>
  <si>
    <t>Phototherapy</t>
  </si>
  <si>
    <t>11b</t>
  </si>
  <si>
    <t>Antibiotics</t>
  </si>
  <si>
    <t>11c</t>
  </si>
  <si>
    <t>Oxygen</t>
  </si>
  <si>
    <t>Step down care</t>
  </si>
  <si>
    <t>12a</t>
  </si>
  <si>
    <t>No. Of babies managed in the unit from postnatal ward/ step-down</t>
  </si>
  <si>
    <t>12b</t>
  </si>
  <si>
    <t>No of babies managed in the step down from SNCU</t>
  </si>
  <si>
    <t>Outcome</t>
  </si>
  <si>
    <t>13a</t>
  </si>
  <si>
    <t>Discharge</t>
  </si>
  <si>
    <t>13b</t>
  </si>
  <si>
    <t>13c</t>
  </si>
  <si>
    <t>Left againsst medical advice (LAMA)</t>
  </si>
  <si>
    <t>13d</t>
  </si>
  <si>
    <t>Died</t>
  </si>
  <si>
    <t>Duration of stay</t>
  </si>
  <si>
    <t>14a</t>
  </si>
  <si>
    <t>&lt;1 day</t>
  </si>
  <si>
    <t>14b</t>
  </si>
  <si>
    <t>1-3 days</t>
  </si>
  <si>
    <t>14c</t>
  </si>
  <si>
    <t>4-7 days</t>
  </si>
  <si>
    <t>14d</t>
  </si>
  <si>
    <t>&gt;7 days</t>
  </si>
  <si>
    <t>14e</t>
  </si>
  <si>
    <t>Average duration of stay</t>
  </si>
  <si>
    <t>No. Of non-functional equipment (Non- functional equipment=not working&gt;7 days/month</t>
  </si>
  <si>
    <t>15a</t>
  </si>
  <si>
    <t>Phototherapy unit</t>
  </si>
  <si>
    <t>15b</t>
  </si>
  <si>
    <t>Radient warmer</t>
  </si>
  <si>
    <t>15c</t>
  </si>
  <si>
    <t>Oxygen concentrator</t>
  </si>
  <si>
    <t>15d</t>
  </si>
  <si>
    <t>Suction machine</t>
  </si>
  <si>
    <t>15e</t>
  </si>
  <si>
    <t>Generator/Invertor</t>
  </si>
  <si>
    <t>Section C</t>
  </si>
  <si>
    <t>Section C to be filled from the special newborn care unit/  Stabilization Unit death records</t>
  </si>
  <si>
    <t>Mortality profile (Cause of death)</t>
  </si>
  <si>
    <t>16a</t>
  </si>
  <si>
    <t>16b</t>
  </si>
  <si>
    <t>Memconium aspiration syndrome</t>
  </si>
  <si>
    <t>16c</t>
  </si>
  <si>
    <t>HIE/Moderate- Severe birth aspixya</t>
  </si>
  <si>
    <t>16d</t>
  </si>
  <si>
    <t>Sepsis/Pneumonia/Menigitis</t>
  </si>
  <si>
    <t>16e</t>
  </si>
  <si>
    <t>Major congenital malforamtion</t>
  </si>
  <si>
    <t>16f</t>
  </si>
  <si>
    <t>Prematurity</t>
  </si>
  <si>
    <t>16g</t>
  </si>
  <si>
    <t>16h</t>
  </si>
  <si>
    <t>Cause not established</t>
  </si>
  <si>
    <t>Duration between the time of admission &amp; death</t>
  </si>
  <si>
    <t>17a</t>
  </si>
  <si>
    <t>17b</t>
  </si>
  <si>
    <t>17c</t>
  </si>
  <si>
    <t>17d</t>
  </si>
  <si>
    <t>Age at death</t>
  </si>
  <si>
    <t>18a</t>
  </si>
  <si>
    <t>&lt;1day</t>
  </si>
  <si>
    <t>18b</t>
  </si>
  <si>
    <t>1-6 days</t>
  </si>
  <si>
    <t>18c</t>
  </si>
  <si>
    <t>_&gt; 7 days</t>
  </si>
  <si>
    <t>Birth weight/weight at the time of death</t>
  </si>
  <si>
    <t>19a</t>
  </si>
  <si>
    <t>&gt;2500 g</t>
  </si>
  <si>
    <t>19b</t>
  </si>
  <si>
    <t>1500-2499 g</t>
  </si>
  <si>
    <t>19c</t>
  </si>
  <si>
    <t>19d</t>
  </si>
  <si>
    <t>20a</t>
  </si>
  <si>
    <t>Term</t>
  </si>
  <si>
    <t>20b</t>
  </si>
  <si>
    <t>Preterm</t>
  </si>
  <si>
    <t>20c</t>
  </si>
  <si>
    <t>Post term</t>
  </si>
  <si>
    <t>State:</t>
  </si>
  <si>
    <t xml:space="preserve">District </t>
  </si>
  <si>
    <t>HPD (Y/N)</t>
  </si>
  <si>
    <t>Details of NBSU</t>
  </si>
  <si>
    <t>Live birth reported at the facility</t>
  </si>
  <si>
    <t>Admission Profile</t>
  </si>
  <si>
    <t xml:space="preserve">Duration of stay </t>
  </si>
  <si>
    <t xml:space="preserve">Outcome (Number of babies) </t>
  </si>
  <si>
    <t>Sr. No</t>
  </si>
  <si>
    <t xml:space="preserve">Type of facility </t>
  </si>
  <si>
    <t>Name &amp; Address of the facility</t>
  </si>
  <si>
    <t>No. of beds (radiant warmers)</t>
  </si>
  <si>
    <t xml:space="preserve">Date of Opertionalization </t>
  </si>
  <si>
    <t xml:space="preserve">No. of Designated MO </t>
  </si>
  <si>
    <t xml:space="preserve">No. of Designated Staff Nurse </t>
  </si>
  <si>
    <t>Total admission in NBSU</t>
  </si>
  <si>
    <t>In-borm</t>
  </si>
  <si>
    <t>Out-born</t>
  </si>
  <si>
    <t xml:space="preserve">birth weight </t>
  </si>
  <si>
    <t xml:space="preserve">Discharged </t>
  </si>
  <si>
    <t xml:space="preserve">Lama </t>
  </si>
  <si>
    <t xml:space="preserve">Died </t>
  </si>
  <si>
    <t xml:space="preserve">&lt; 2500gm </t>
  </si>
  <si>
    <t xml:space="preserve">&gt;2500gm </t>
  </si>
  <si>
    <t xml:space="preserve">Less than 24hrs </t>
  </si>
  <si>
    <t xml:space="preserve">1-3 days </t>
  </si>
  <si>
    <t>More than 3 days</t>
  </si>
  <si>
    <t xml:space="preserve">Newborn Care Corner (NBCC) Monthly Reporting </t>
  </si>
  <si>
    <t>District:</t>
  </si>
  <si>
    <t>Bilaspur</t>
  </si>
  <si>
    <t>Chamba</t>
  </si>
  <si>
    <t>Hamirpur</t>
  </si>
  <si>
    <t>Kangra</t>
  </si>
  <si>
    <t>Kinnaur</t>
  </si>
  <si>
    <t>Kullu</t>
  </si>
  <si>
    <t>Mandi</t>
  </si>
  <si>
    <t>Shimla</t>
  </si>
  <si>
    <t>Sirmour</t>
  </si>
  <si>
    <t>Solan</t>
  </si>
  <si>
    <t>Una</t>
  </si>
  <si>
    <t>Report received from</t>
  </si>
  <si>
    <t>Live-Births</t>
  </si>
  <si>
    <t xml:space="preserve"> 4a. Fresh</t>
  </si>
  <si>
    <t>4b.Macerated</t>
  </si>
  <si>
    <t>How many LBW provided KMC</t>
  </si>
  <si>
    <t>6a</t>
  </si>
  <si>
    <t>Term births (Gestation)&gt;37 weeks</t>
  </si>
  <si>
    <t>6b</t>
  </si>
  <si>
    <t>Preterm Births (Gestation)&lt; 37 weeks</t>
  </si>
  <si>
    <t>No of Preterm mothers received Antenatal CS</t>
  </si>
  <si>
    <t>No of Newborns who required resuscitation at birth</t>
  </si>
  <si>
    <t xml:space="preserve">No of Newborns breast fed within one hour </t>
  </si>
  <si>
    <t>No of New borns who received</t>
  </si>
  <si>
    <t>Vit K inj. At birth</t>
  </si>
  <si>
    <t>OPV (zero dose) at birth</t>
  </si>
  <si>
    <t xml:space="preserve">d </t>
  </si>
  <si>
    <t>BCG</t>
  </si>
  <si>
    <t>Hep B (zero dose ) at Birth</t>
  </si>
  <si>
    <t>Total no. of newborn deaths</t>
  </si>
  <si>
    <t>No.of newborns with conginital malformations</t>
  </si>
  <si>
    <t>No of newborns admitted to SNCU/NBSU</t>
  </si>
  <si>
    <t>Cause of admission to SNCU/NBSU</t>
  </si>
  <si>
    <t>No of referrals made (to higher facilities)</t>
  </si>
  <si>
    <t>Human Resource Trained (NSSK for NBCC, F-IMNCI) for</t>
  </si>
  <si>
    <t>Monthly reporting format : Nutrition rehabilitation centres</t>
  </si>
  <si>
    <t xml:space="preserve">District  </t>
  </si>
  <si>
    <t>Name of Health Facility</t>
  </si>
  <si>
    <t>CH Paonta Sahib</t>
  </si>
  <si>
    <t>Dr. RPGMC Tanda</t>
  </si>
  <si>
    <t>IGMC</t>
  </si>
  <si>
    <t>RH Una</t>
  </si>
  <si>
    <t>ZH Mandi</t>
  </si>
  <si>
    <t>Number of Beds</t>
  </si>
  <si>
    <t xml:space="preserve">A </t>
  </si>
  <si>
    <t>Admisions</t>
  </si>
  <si>
    <t>SC/ST</t>
  </si>
  <si>
    <t>Total Admisions</t>
  </si>
  <si>
    <t xml:space="preserve">A.1 </t>
  </si>
  <si>
    <t>Admission criteria</t>
  </si>
  <si>
    <t>-3 SD WFH</t>
  </si>
  <si>
    <t>MUAC&lt;115 mm</t>
  </si>
  <si>
    <t>Bilateral pitting oedema</t>
  </si>
  <si>
    <t>A.2</t>
  </si>
  <si>
    <t>Referral By</t>
  </si>
  <si>
    <t>Frontline worker</t>
  </si>
  <si>
    <t>Self</t>
  </si>
  <si>
    <t>Paediatric ward/emergency</t>
  </si>
  <si>
    <t>A.3</t>
  </si>
  <si>
    <t>Duration of Stay</t>
  </si>
  <si>
    <t>&lt;7 days</t>
  </si>
  <si>
    <t>7-15 days</t>
  </si>
  <si>
    <t>&gt;15 days</t>
  </si>
  <si>
    <t>A.4</t>
  </si>
  <si>
    <t xml:space="preserve">Bed occupancy </t>
  </si>
  <si>
    <t>bed occupancy rate</t>
  </si>
  <si>
    <t>A.5</t>
  </si>
  <si>
    <t>Weight Gain</t>
  </si>
  <si>
    <t>achieved target weight (15% weight gain)</t>
  </si>
  <si>
    <t>B</t>
  </si>
  <si>
    <t>Monthly output</t>
  </si>
  <si>
    <t>Discharges from NRC</t>
  </si>
  <si>
    <t>Defaulters</t>
  </si>
  <si>
    <t>Non responders</t>
  </si>
  <si>
    <t>Deaths</t>
  </si>
  <si>
    <t>Children due for follow up (in the month)</t>
  </si>
  <si>
    <t>Children followed up during the month</t>
  </si>
  <si>
    <t>Deaths during follow up period (after discharge  from NRC</t>
  </si>
  <si>
    <t>Relapse</t>
  </si>
  <si>
    <t>Districts</t>
  </si>
  <si>
    <t>Target as per Zero Dose OPV</t>
  </si>
  <si>
    <t>No. of live births</t>
  </si>
  <si>
    <t>Vit. K Inj. given</t>
  </si>
  <si>
    <t>Month</t>
  </si>
  <si>
    <t>L&amp;S</t>
  </si>
  <si>
    <t>Antenatal Steroid Use Record</t>
  </si>
  <si>
    <t>OPD/IPD No.</t>
  </si>
  <si>
    <t>Name of the Patient</t>
  </si>
  <si>
    <t>Date of admission</t>
  </si>
  <si>
    <t>Time of Admission</t>
  </si>
  <si>
    <t>Gestation in weeks</t>
  </si>
  <si>
    <t>Dexamethasone injection (6mg Intramuscular, 4 doses 12 Hrs. apart, if fgestation &lt;34 weeks and no evidence of infection and labor not imminent)</t>
  </si>
  <si>
    <t>If referred , Institute where referred</t>
  </si>
  <si>
    <t xml:space="preserve">Date &amp; time of delivery </t>
  </si>
  <si>
    <t>Sex of New born</t>
  </si>
  <si>
    <t>Weight of New Born in Kilogram</t>
  </si>
  <si>
    <t>Clinical condition of New Born</t>
  </si>
  <si>
    <t>Final Outcome</t>
  </si>
  <si>
    <t>1st dose (Date &amp; time</t>
  </si>
  <si>
    <t>2nd dose (Date &amp; time</t>
  </si>
  <si>
    <t>3rd dose (Date &amp; time</t>
  </si>
  <si>
    <t>4th dose (Date &amp; time</t>
  </si>
  <si>
    <t>Respiratory Distress (Y/N)</t>
  </si>
  <si>
    <t>HMD (Y/N)</t>
  </si>
  <si>
    <t>SNCU admission (Y/N)</t>
  </si>
  <si>
    <t>Survived /Died/  LAMA</t>
  </si>
  <si>
    <t>Maternal Referals</t>
  </si>
  <si>
    <t>Child referrals</t>
  </si>
  <si>
    <t>Sr. no</t>
  </si>
  <si>
    <t>Patient Name</t>
  </si>
  <si>
    <t>Age (Yrs.)</t>
  </si>
  <si>
    <t>Contact no. of Patient/attendant</t>
  </si>
  <si>
    <t>Indication of referral</t>
  </si>
  <si>
    <t>Referred by</t>
  </si>
  <si>
    <t>Referred to which hospital</t>
  </si>
  <si>
    <t>S.n.</t>
  </si>
  <si>
    <t>Age/ Sex</t>
  </si>
  <si>
    <t>Date &amp; time of admission</t>
  </si>
  <si>
    <t>Date &amp; time of referral</t>
  </si>
  <si>
    <t>Total number of Young Infants from 0-2 months (16 per 1000 live births)</t>
  </si>
  <si>
    <t>Total number of Young nfants (0-2 months) diagnosed with sepsis by ANM/ASHA</t>
  </si>
  <si>
    <t>Total number of Young infnats (0-2 motnhs) among those diagnosed with sepsis given pre-referral dose of Injection Gentamycin and Syrup amoxycillin</t>
  </si>
  <si>
    <t>Number among coumn among column C who refuse referral</t>
  </si>
  <si>
    <t>Number among column C who completed 7 days of antibiotic treatment from PHC/ANM</t>
  </si>
  <si>
    <t>Number among column C who completed 7 days of antibiotic treatment from PHC/ANM and survived.</t>
  </si>
  <si>
    <t>A</t>
  </si>
  <si>
    <t>C</t>
  </si>
  <si>
    <t>D</t>
  </si>
  <si>
    <t>E</t>
  </si>
  <si>
    <t>F</t>
  </si>
  <si>
    <t xml:space="preserve">Name of the Facility: </t>
  </si>
  <si>
    <t xml:space="preserve">Cumulative deaths reported </t>
  </si>
  <si>
    <t xml:space="preserve">   Male:</t>
  </si>
  <si>
    <t xml:space="preserve">   Female:</t>
  </si>
  <si>
    <t xml:space="preserve">   Total:</t>
  </si>
  <si>
    <t xml:space="preserve">   Case1</t>
  </si>
  <si>
    <t>Case2</t>
  </si>
  <si>
    <t>Case3</t>
  </si>
  <si>
    <t>Case 4</t>
  </si>
  <si>
    <t>Case5</t>
  </si>
  <si>
    <t>Case6</t>
  </si>
  <si>
    <t>Case7</t>
  </si>
  <si>
    <t>MCTS ID</t>
  </si>
  <si>
    <t xml:space="preserve">B/Father’s Name </t>
  </si>
  <si>
    <t>B/Mother’s Name</t>
  </si>
  <si>
    <t>Address</t>
  </si>
  <si>
    <t>Sex (M/F)</t>
  </si>
  <si>
    <t>Category (SC/ST,OBC,Gen)</t>
  </si>
  <si>
    <t>Age</t>
  </si>
  <si>
    <t>0-1day</t>
  </si>
  <si>
    <t>2-7days</t>
  </si>
  <si>
    <t>8-28days</t>
  </si>
  <si>
    <t>29days-1year</t>
  </si>
  <si>
    <t>1-5year</t>
  </si>
  <si>
    <t>Place of Birth : Home/ Pvt./ Public/transit</t>
  </si>
  <si>
    <t>Birth Weight (Kg.s)</t>
  </si>
  <si>
    <t>Current weight (last recorded weight in MCP card)</t>
  </si>
  <si>
    <t>Immunization status: Complete as per age (Y/N)</t>
  </si>
  <si>
    <t>Date of Admission  (DD/MM/YYYY)</t>
  </si>
  <si>
    <t>Date of death (DD/MM/YYYY)</t>
  </si>
  <si>
    <t>Place of Death: Home/ Pvt./ Public/transit</t>
  </si>
  <si>
    <t>Cause assigned at time of death / full and final diagnosis</t>
  </si>
  <si>
    <t>Child death review conducted* (Y/N)</t>
  </si>
  <si>
    <t>Name of the treating doctor</t>
  </si>
  <si>
    <t>* Delays identified during  Child Death Review:</t>
  </si>
  <si>
    <t>Delay 1 : parents do not  recognize the seriousness of illness in child and do not tale medical advice</t>
  </si>
  <si>
    <t>Delay 2 : No means of trasnposrtation to shift the child to nearest health facility</t>
  </si>
  <si>
    <t>Delay 3 : Occurs at health facility when treatment is not provided as per protocols</t>
  </si>
  <si>
    <t>RVV Monthly report</t>
  </si>
  <si>
    <t>District-Name</t>
  </si>
  <si>
    <t>RVV1</t>
  </si>
  <si>
    <t>RVV2</t>
  </si>
  <si>
    <t>RVV3</t>
  </si>
  <si>
    <t>Opening Balance in doses (Also included received during the month)</t>
  </si>
  <si>
    <t>Closing Balnce in doses</t>
  </si>
  <si>
    <t>Lahaul &amp; Spiti</t>
  </si>
  <si>
    <t>Total IPV doses received by Districts till date</t>
  </si>
  <si>
    <t>Closing stock of IPV by (for the months report)</t>
  </si>
  <si>
    <t>Children immunized for IPV</t>
  </si>
  <si>
    <t>Total Children immunized for IPV TILL date</t>
  </si>
  <si>
    <t xml:space="preserve">, </t>
  </si>
  <si>
    <t xml:space="preserve">RMNCH+A Counsellors Monthly Reporting Format </t>
  </si>
  <si>
    <t>Name of Health Facility :</t>
  </si>
  <si>
    <r>
      <rPr>
        <sz val="12"/>
        <rFont val="Calibri"/>
        <family val="2"/>
        <scheme val="minor"/>
      </rPr>
      <t>Name of RMNCH Counsellor</t>
    </r>
  </si>
  <si>
    <r>
      <rPr>
        <sz val="12"/>
        <rFont val="Calibri"/>
        <family val="2"/>
        <scheme val="minor"/>
      </rPr>
      <t>Date of Joining</t>
    </r>
  </si>
  <si>
    <t>Name of facility where posted</t>
  </si>
  <si>
    <t>Whether received four days training for Counsellors (Y/N). If yes, When</t>
  </si>
  <si>
    <r>
      <t>Services Available in the facility (</t>
    </r>
    <r>
      <rPr>
        <b/>
        <sz val="12"/>
        <color theme="3"/>
        <rFont val="Calibri"/>
        <family val="2"/>
        <scheme val="minor"/>
      </rPr>
      <t>Numbers)</t>
    </r>
  </si>
  <si>
    <r>
      <rPr>
        <sz val="12"/>
        <rFont val="Calibri"/>
        <family val="2"/>
        <scheme val="minor"/>
      </rPr>
      <t>Interval IUCD</t>
    </r>
  </si>
  <si>
    <r>
      <rPr>
        <sz val="12"/>
        <rFont val="Calibri"/>
        <family val="2"/>
        <scheme val="minor"/>
      </rPr>
      <t>PPIUCD</t>
    </r>
  </si>
  <si>
    <r>
      <rPr>
        <sz val="12"/>
        <rFont val="Calibri"/>
        <family val="2"/>
        <scheme val="minor"/>
      </rPr>
      <t>Post partum Sterilization</t>
    </r>
  </si>
  <si>
    <r>
      <rPr>
        <sz val="12"/>
        <rFont val="Calibri"/>
        <family val="2"/>
        <scheme val="minor"/>
      </rPr>
      <t>Interval Sterilization</t>
    </r>
  </si>
  <si>
    <r>
      <rPr>
        <sz val="12"/>
        <rFont val="Calibri"/>
        <family val="2"/>
        <scheme val="minor"/>
      </rPr>
      <t>Male Sterilization</t>
    </r>
  </si>
  <si>
    <t>High Risk Pregnancy identification</t>
  </si>
  <si>
    <t>Comprehensive Abortion care</t>
  </si>
  <si>
    <t>Children OPD &amp; Ward</t>
  </si>
  <si>
    <t>Nutrition Rehabilitation center</t>
  </si>
  <si>
    <t>Adolescent clinic &amp; deaddiction center</t>
  </si>
  <si>
    <t>Service delivery data</t>
  </si>
  <si>
    <t>Total Number of deliveries in the facility</t>
  </si>
  <si>
    <t xml:space="preserve">Number of ANC OPD clients in the facility </t>
  </si>
  <si>
    <t>Number of ANC Clients counselled</t>
  </si>
  <si>
    <t xml:space="preserve">Number of High Risk Pregnancy Cases registered in ANC OPD </t>
  </si>
  <si>
    <t xml:space="preserve">Number of High Risk Pregnancy Cases Counselled by RMNCH+A Counsellor </t>
  </si>
  <si>
    <t>Number of counselled clients who opted for PPIUCD</t>
  </si>
  <si>
    <t>Number of counselled clients who opted for post-partum sterilisation</t>
  </si>
  <si>
    <t>Number of counselled clients who opted for other family planning methods (OP, CC, Interval IUCD, Interval sterilisation and male sterilisation)</t>
  </si>
  <si>
    <t>Number of Post Natal Care women counselled on Post Partum and Essential NewBorn care during their 24/48 hours of stay at health facility</t>
  </si>
  <si>
    <t xml:space="preserve">Number of newborn received all newborn vaccination (Vit. K, BCG, Hep B birth dose and, OPV 0 dose) before discharge </t>
  </si>
  <si>
    <t xml:space="preserve">Number of PPIUCD clients due for follow up this month </t>
  </si>
  <si>
    <t xml:space="preserve">Number of PPIUCD clients followed up at 6 weeks </t>
  </si>
  <si>
    <t>Number of clients received comprehensive abortion care services at the facility</t>
  </si>
  <si>
    <t>Number of Counselled abortion clients who  opted for IUCD</t>
  </si>
  <si>
    <t>Number of Counselled abortion clients who  opted for sterilisation</t>
  </si>
  <si>
    <t>Number of children (0-5 years) attending Pediatric OPD</t>
  </si>
  <si>
    <t>Number of children below 5 years attending children OPD identified with Moderate Malnutrition</t>
  </si>
  <si>
    <t>Number of children below 5 years attending children OPD identified with SAM severe malnutrition</t>
  </si>
  <si>
    <t>Number of SAM children admitted to Pediatric ward/ NRC by RMNCHA counselor</t>
  </si>
  <si>
    <t>Number of clients(Mothers and children) who are counselled for Nutrition and Childhood illness  who visited the Pediatric OPD/ admitted in ward</t>
  </si>
  <si>
    <t>Number of counselled children with mild or moderate undernutrition who re-visited the facility for follow up with RMNCHA counselor</t>
  </si>
  <si>
    <t>No of delivery points in the district</t>
  </si>
  <si>
    <t>No. of delivery points with functional NBCC in the district</t>
  </si>
  <si>
    <t>No. of OTs in Public hospitals</t>
  </si>
  <si>
    <t>No. of staff nurses posted in Labour rooms at delivery points</t>
  </si>
  <si>
    <t>No. of staff nurses posted in Labour rooms at delivery points trained in NSSK &amp; SBA</t>
  </si>
  <si>
    <t>No. of ANMs posted at delivery points</t>
  </si>
  <si>
    <t>No. of ANMs posted at delivery points trained in NSSK &amp; SBA</t>
  </si>
  <si>
    <t>No. of SNCU proposed in district</t>
  </si>
  <si>
    <t>No. of SNCU functional in districts</t>
  </si>
  <si>
    <t>No. of Doctors managing SNCU and trained in FBNC</t>
  </si>
  <si>
    <t>trained in F-IMNCI &amp; IMNCI</t>
  </si>
  <si>
    <t>No. of doctors posted in Civil hospitals &amp; CHCs who are trained in F-IMNCI &amp; IMNCI</t>
  </si>
  <si>
    <t>No. of staff nurses who are trained in FBNC &amp; IMNCI</t>
  </si>
  <si>
    <t>No. of ANMs &amp; HWs who are trained in FBNC &amp; IMNCIin district</t>
  </si>
  <si>
    <t xml:space="preserve"> </t>
  </si>
  <si>
    <t xml:space="preserve">Name of District :    </t>
  </si>
  <si>
    <t>Dated:</t>
  </si>
  <si>
    <t>Mobile No.</t>
  </si>
  <si>
    <t>Signature of Chief Medical Officer:</t>
  </si>
  <si>
    <t>Email ID:</t>
  </si>
  <si>
    <t>Signature of Chief Medical officer:</t>
  </si>
  <si>
    <t xml:space="preserve">Dated:     </t>
  </si>
  <si>
    <t xml:space="preserve">Mobile No. </t>
  </si>
  <si>
    <t>National Programme on Prevention &amp; Control of Cancer, Diabetes, CVDs &amp; Stroke (NPCDCS)</t>
  </si>
  <si>
    <t>NPCDCS Register for screening common NCDs in Government Health facilities (To be filled by Sub centre, PHC, CHC and District NCD clinics)</t>
  </si>
  <si>
    <t>Type of Facility:</t>
  </si>
  <si>
    <t>Name of Facility:</t>
  </si>
  <si>
    <t>In-charge of Facility:</t>
  </si>
  <si>
    <t>Total Population:</t>
  </si>
  <si>
    <t xml:space="preserve">Date: </t>
  </si>
  <si>
    <t>NPCDCS Code:</t>
  </si>
  <si>
    <t>Left side of Register</t>
  </si>
  <si>
    <t>Right side of Register</t>
  </si>
  <si>
    <t>Sl No.</t>
  </si>
  <si>
    <t xml:space="preserve">Patient ID (NPCDCS No.) </t>
  </si>
  <si>
    <t>Personal Details</t>
  </si>
  <si>
    <t xml:space="preserve">Personal History </t>
  </si>
  <si>
    <t>Family History</t>
  </si>
  <si>
    <t>Patient Examination</t>
  </si>
  <si>
    <t>Screening Outcome</t>
  </si>
  <si>
    <t>Other Co-morbidities Screening</t>
  </si>
  <si>
    <t xml:space="preserve">Any known NCD (DM/ HTN/ CVD/ Ca) </t>
  </si>
  <si>
    <t>Tobacco</t>
  </si>
  <si>
    <t>Alcohol consumption in last one month</t>
  </si>
  <si>
    <t>Less Physical activity (Sedentary lifestyle)</t>
  </si>
  <si>
    <t>Name / Address</t>
  </si>
  <si>
    <t xml:space="preserve">Contact No. </t>
  </si>
  <si>
    <t xml:space="preserve">Smoking </t>
  </si>
  <si>
    <t>Smokeless  (Chewing, snuffing)</t>
  </si>
  <si>
    <t>Diabetes</t>
  </si>
  <si>
    <t>High Blood Pressure</t>
  </si>
  <si>
    <t>CVD</t>
  </si>
  <si>
    <t>Stroke</t>
  </si>
  <si>
    <t>Cancer</t>
  </si>
  <si>
    <r>
      <t xml:space="preserve">BMI                      </t>
    </r>
    <r>
      <rPr>
        <sz val="12"/>
        <color indexed="8"/>
        <rFont val="Calibri"/>
        <family val="2"/>
        <charset val="1"/>
      </rPr>
      <t>(Wt. in Kg / Ht. in m</t>
    </r>
    <r>
      <rPr>
        <vertAlign val="superscript"/>
        <sz val="12"/>
        <color indexed="8"/>
        <rFont val="Calibri"/>
        <family val="2"/>
        <charset val="1"/>
      </rPr>
      <t>2</t>
    </r>
    <r>
      <rPr>
        <sz val="12"/>
        <color indexed="8"/>
        <rFont val="Calibri"/>
        <family val="2"/>
        <charset val="1"/>
      </rPr>
      <t>)</t>
    </r>
  </si>
  <si>
    <t xml:space="preserve">Blood pressure </t>
  </si>
  <si>
    <r>
      <t xml:space="preserve">Blood Sugar Fasting/   Random </t>
    </r>
    <r>
      <rPr>
        <sz val="12"/>
        <color indexed="8"/>
        <rFont val="Calibri"/>
        <family val="2"/>
        <charset val="1"/>
      </rPr>
      <t>(To mention FBS/RBS)</t>
    </r>
  </si>
  <si>
    <t>Oral cavity examination</t>
  </si>
  <si>
    <t>Breast Examination</t>
  </si>
  <si>
    <t xml:space="preserve"> Visual inspection of Cervix</t>
  </si>
  <si>
    <t>Any other investigation/ finding</t>
  </si>
  <si>
    <t xml:space="preserve">Final diagnosis at NCD clinic </t>
  </si>
  <si>
    <t>Date of starting treatment</t>
  </si>
  <si>
    <t>Status  after treatment Initiation</t>
  </si>
  <si>
    <t>Screened for TB symptoms</t>
  </si>
  <si>
    <t>On ATT</t>
  </si>
  <si>
    <t>Please mention Disease</t>
  </si>
  <si>
    <t>Yes/ No</t>
  </si>
  <si>
    <t>(metre)</t>
  </si>
  <si>
    <t>(kg)</t>
  </si>
  <si>
    <r>
      <t>(kg/m</t>
    </r>
    <r>
      <rPr>
        <b/>
        <vertAlign val="superscript"/>
        <sz val="10"/>
        <color indexed="8"/>
        <rFont val="Calibri"/>
        <family val="2"/>
        <charset val="1"/>
      </rPr>
      <t>2</t>
    </r>
    <r>
      <rPr>
        <b/>
        <sz val="10"/>
        <color indexed="8"/>
        <rFont val="Calibri"/>
        <family val="2"/>
        <charset val="1"/>
      </rPr>
      <t>)</t>
    </r>
  </si>
  <si>
    <t>mm/ Hg</t>
  </si>
  <si>
    <t>mg/ dl</t>
  </si>
  <si>
    <t>Normal/ Abnormal</t>
  </si>
  <si>
    <t>Referred/ on FU/ Lost to FU/ Died/</t>
  </si>
  <si>
    <t>National Programme for Health care for Elderly (NPHCE)</t>
  </si>
  <si>
    <t xml:space="preserve">Particular </t>
  </si>
  <si>
    <t xml:space="preserve">During the month </t>
  </si>
  <si>
    <t>%</t>
  </si>
  <si>
    <t>Up to  the month</t>
  </si>
  <si>
    <t>Cumulative till 30/04/2014</t>
  </si>
  <si>
    <t xml:space="preserve">No. of person examined </t>
  </si>
  <si>
    <t>Suspected for Diabetes</t>
  </si>
  <si>
    <t>Suspected for Hypertension (&gt;90)</t>
  </si>
  <si>
    <t>Suspected for Cancers</t>
  </si>
  <si>
    <t xml:space="preserve">Suspected for CVD &amp; Stroke </t>
  </si>
  <si>
    <t>Suspected for other NCDs</t>
  </si>
  <si>
    <t xml:space="preserve">Aids &amp; Appliances provided </t>
  </si>
  <si>
    <r>
      <t>Infrastructure development &amp; capacity building</t>
    </r>
    <r>
      <rPr>
        <sz val="12"/>
        <color theme="1"/>
        <rFont val="Calibri"/>
        <family val="2"/>
        <scheme val="minor"/>
      </rPr>
      <t xml:space="preserve"> -</t>
    </r>
  </si>
  <si>
    <t>Established /complete</t>
  </si>
  <si>
    <t xml:space="preserve">Expected  </t>
  </si>
  <si>
    <t xml:space="preserve">Remarks </t>
  </si>
  <si>
    <t>Geriatric clinic on fixed days at CHC/PHC</t>
  </si>
  <si>
    <t>-</t>
  </si>
  <si>
    <t>No Doctors under NCD available</t>
  </si>
  <si>
    <t xml:space="preserve">Home based care </t>
  </si>
  <si>
    <t>Training of MOs/SN/LTs/HW</t>
  </si>
  <si>
    <t>Procurement of Aids and appliances for Distt/CH/CHC/PHC /SC level</t>
  </si>
  <si>
    <t>Cum- Medical Officer of Health</t>
  </si>
  <si>
    <t>Reporting performa for Sub Centre</t>
  </si>
  <si>
    <t xml:space="preserve">Part A: Hypertension and Diabetes Screening </t>
  </si>
  <si>
    <t xml:space="preserve">  Name of the village</t>
  </si>
  <si>
    <t xml:space="preserve">Total No. of NCD Checkups Done </t>
  </si>
  <si>
    <t xml:space="preserve">No. of new persons Suspected for DM and refered for Confirmation </t>
  </si>
  <si>
    <t xml:space="preserve">No. of new persons Suspected for HTN and refered for Confirmation </t>
  </si>
  <si>
    <t xml:space="preserve">No. of known cases of DM on Follow-up </t>
  </si>
  <si>
    <t xml:space="preserve">No. of known cases of HTN on Follow-up </t>
  </si>
  <si>
    <t>Part B: Screening for Common Cancers</t>
  </si>
  <si>
    <t>Name of the Village</t>
  </si>
  <si>
    <t>No. of persons screened for cancers</t>
  </si>
  <si>
    <t xml:space="preserve">No. of persons suspected with cancer and refered to PHC/ CHC/ GH </t>
  </si>
  <si>
    <t>No. of persons referred by the Subcentre last month who underwent investigations at higher facility</t>
  </si>
  <si>
    <t xml:space="preserve">Total No. of  known Cancer patients in the Village </t>
  </si>
  <si>
    <t>Oral</t>
  </si>
  <si>
    <t>Breast</t>
  </si>
  <si>
    <t>Cervical</t>
  </si>
  <si>
    <t>Signature</t>
  </si>
  <si>
    <t>Name and Designation</t>
  </si>
  <si>
    <t>Date of reporting_____________________</t>
  </si>
  <si>
    <t>*The Report should be filled by ANM of Sub centre and sent to MO I/C PHC on last day of the same month.</t>
  </si>
  <si>
    <t xml:space="preserve">Reporting performa for Primary Health Centre (PHC) </t>
  </si>
  <si>
    <t>No. of Sub-centres under the PHCs    _________</t>
  </si>
  <si>
    <t>No. of Sub-centres reported during the month:___________</t>
  </si>
  <si>
    <t>Part A (Screening for HTN and Diabetes)</t>
  </si>
  <si>
    <t>Name Of the Sub Centre / PHC</t>
  </si>
  <si>
    <t xml:space="preserve">Total NCD Checkups Done </t>
  </si>
  <si>
    <t xml:space="preserve">PHC </t>
  </si>
  <si>
    <t>SC1</t>
  </si>
  <si>
    <t>SC2</t>
  </si>
  <si>
    <t>SC3</t>
  </si>
  <si>
    <t>SC4</t>
  </si>
  <si>
    <t>SC5</t>
  </si>
  <si>
    <t>SC6</t>
  </si>
  <si>
    <t xml:space="preserve">Overall Total </t>
  </si>
  <si>
    <t>Name of the Sub Centre/ PHC</t>
  </si>
  <si>
    <t>No. of persons screened for Cancers</t>
  </si>
  <si>
    <t>No. of persons suspected and refered to PHC/ CHC/ GH</t>
  </si>
  <si>
    <t xml:space="preserve">No. of  known Cancer patients </t>
  </si>
  <si>
    <t>Name Of the  PHC</t>
  </si>
  <si>
    <t>SC 1</t>
  </si>
  <si>
    <t>SC7</t>
  </si>
  <si>
    <t xml:space="preserve">Sub Centre total </t>
  </si>
  <si>
    <t>Overall Total</t>
  </si>
  <si>
    <t xml:space="preserve">Signature: </t>
  </si>
  <si>
    <t>Name and Designation ________________</t>
  </si>
  <si>
    <t>*This report should be generated from PHC OPD screening data and also by compiling data of Form 1 of all sub-centres under the PHC.</t>
  </si>
  <si>
    <t>Form 3A</t>
  </si>
  <si>
    <t>National Programme on  Prevention &amp; Control of Cancer, Diabetes, CVDs &amp; Stroke (NPCDCS)</t>
  </si>
  <si>
    <t>Reporting performa for NCD Clinic at Community Health Centre (CHC)/ Sub District Hospital(SDH)</t>
  </si>
  <si>
    <t>During the Reporting Month</t>
  </si>
  <si>
    <t>I. Common NCDS under NPCDCS</t>
  </si>
  <si>
    <t>1.Total no. of persons attended NCD Clinic (New and Follow up)</t>
  </si>
  <si>
    <t>2. No. newly diagnosed with</t>
  </si>
  <si>
    <t>A. Diabetes Only</t>
  </si>
  <si>
    <t>B. Hypertension Only</t>
  </si>
  <si>
    <t xml:space="preserve">C. HTN &amp; DM </t>
  </si>
  <si>
    <t xml:space="preserve"> 3. No. of persons suspected and referred for  </t>
  </si>
  <si>
    <t>A. Cardiovascular diseases</t>
  </si>
  <si>
    <t>B. Stroke</t>
  </si>
  <si>
    <t>C. Oral Cancer</t>
  </si>
  <si>
    <t>D. Breast cancer</t>
  </si>
  <si>
    <t>E. Cervical cancer</t>
  </si>
  <si>
    <t xml:space="preserve"> F. Other cancers</t>
  </si>
  <si>
    <t>4. No of newly diagnosed patients initiated on treatment</t>
  </si>
  <si>
    <t xml:space="preserve">5. Patients on treatment Follow Up </t>
  </si>
  <si>
    <t>6. Total No. of persons referred to District Hospital/ Higher Centres</t>
  </si>
  <si>
    <t>7. No. of persons counselled for health promotion &amp; prevention of NCD</t>
  </si>
  <si>
    <t>II. Comorbid Conditions</t>
  </si>
  <si>
    <r>
      <t xml:space="preserve">8. Among all confirmed Diabetic patients </t>
    </r>
    <r>
      <rPr>
        <b/>
        <sz val="12"/>
        <rFont val="Calibri"/>
        <family val="2"/>
      </rPr>
      <t>[</t>
    </r>
    <r>
      <rPr>
        <b/>
        <sz val="12"/>
        <rFont val="Calibri"/>
        <family val="2"/>
        <charset val="1"/>
      </rPr>
      <t>New  (2A+2C) &amp; Follow up (5A+5C)]</t>
    </r>
  </si>
  <si>
    <t>A. No. of known TB  cases on  ATT</t>
  </si>
  <si>
    <t>B. No. screened for TB Symptoms</t>
  </si>
  <si>
    <t xml:space="preserve">C. No. suspected for TB &amp; refered  to DMC/ PI </t>
  </si>
  <si>
    <t>Signature:</t>
  </si>
  <si>
    <t>*This report should be generated from CHC OPD screening data.</t>
  </si>
  <si>
    <t>This report should be verified and signed by Medical Officer I/c CHC.</t>
  </si>
  <si>
    <t>This report should be sent to District NCD Cell by 7th day of every month.</t>
  </si>
  <si>
    <t>Form 3B</t>
  </si>
  <si>
    <t>Reporting performa for Community Health Centre (CHC)/Block PHC/ SDH</t>
  </si>
  <si>
    <t>Total No. of PHC in the District ____________________</t>
  </si>
  <si>
    <t>Total  No. Of PHCs reported_________________________</t>
  </si>
  <si>
    <t>Part A : Screening for HTN and Diabetes</t>
  </si>
  <si>
    <t>Source Of Data</t>
  </si>
  <si>
    <t>Compiled  data from all PHCs &amp; Sub Centres</t>
  </si>
  <si>
    <t>PART B: Screening for Common Cancers</t>
  </si>
  <si>
    <t xml:space="preserve">Source of Data </t>
  </si>
  <si>
    <t>No. of persons  suspected with Cancer and refered to PHC/ CHC/ other GH</t>
  </si>
  <si>
    <t xml:space="preserve">No. of  Known Cancer patients </t>
  </si>
  <si>
    <t>*This report should be generated by compiling data of Form 2 of all PHCs under the Block/Taluk/Mandal.</t>
  </si>
  <si>
    <t>This report should be verified and signed by Medical Officer I/c .</t>
  </si>
  <si>
    <t>Form 4</t>
  </si>
  <si>
    <t>Reporting performa for District NCD Clinic</t>
  </si>
  <si>
    <t xml:space="preserve"> All information below are for the reporting month</t>
  </si>
  <si>
    <t>1. Total no. of persons attended NCD Clinic in the reporting month (New and Follow up)</t>
  </si>
  <si>
    <t>A.Diabetes Only</t>
  </si>
  <si>
    <t>C. HTN &amp;  DM (Both)</t>
  </si>
  <si>
    <t>D. CVDs</t>
  </si>
  <si>
    <t>E. Stroke</t>
  </si>
  <si>
    <t>F.Oral Cancer</t>
  </si>
  <si>
    <t>G. Breast cancer</t>
  </si>
  <si>
    <t>H.Cervical cancer</t>
  </si>
  <si>
    <t>I.Other cancers</t>
  </si>
  <si>
    <t>3. Suspected and referred cases of CVDs &amp; Cancer (In Resource limited settings where there are No capacity to perform confirmatory diagnosis)</t>
  </si>
  <si>
    <t>A CVDs</t>
  </si>
  <si>
    <t>C. Stroke</t>
  </si>
  <si>
    <t>D. Oral Cancer</t>
  </si>
  <si>
    <t>E. Breast cancer</t>
  </si>
  <si>
    <t>F. Cervical cancer</t>
  </si>
  <si>
    <t>G. Other cancers</t>
  </si>
  <si>
    <t>4.No of  newly diagnosed patients  initiated on Treatment</t>
  </si>
  <si>
    <t>F. Cancer  (Including Day Care Centres)</t>
  </si>
  <si>
    <t xml:space="preserve">5. No. of Patients treated at CCU </t>
  </si>
  <si>
    <t>A. CVDs</t>
  </si>
  <si>
    <t xml:space="preserve">6. No Of patients on follow up </t>
  </si>
  <si>
    <t>C. DM &amp; HTN (Both)</t>
  </si>
  <si>
    <t>D. CVD (Only OPD data)</t>
  </si>
  <si>
    <t>E. Stroke (Only OPD data)</t>
  </si>
  <si>
    <t>F. Cancer (Including Day Care Centres)</t>
  </si>
  <si>
    <t>7.No. of person referred to Tertiary hospital/TCCC</t>
  </si>
  <si>
    <t>A.Diabetes</t>
  </si>
  <si>
    <t>B. Hypertension</t>
  </si>
  <si>
    <t>C. CVD</t>
  </si>
  <si>
    <t xml:space="preserve">D.Stroke </t>
  </si>
  <si>
    <t>E. Cancer</t>
  </si>
  <si>
    <t xml:space="preserve">8. Patients attended Day Care facility for Cancer care </t>
  </si>
  <si>
    <t>9.  No. of persons counselled for health promotion &amp; prevention of NCDs</t>
  </si>
  <si>
    <t>11. No. of patients underwent physiotherapy</t>
  </si>
  <si>
    <r>
      <t xml:space="preserve">8. Among all confirmed Diabetic patients </t>
    </r>
    <r>
      <rPr>
        <b/>
        <sz val="12"/>
        <rFont val="Calibri"/>
        <family val="2"/>
      </rPr>
      <t>[</t>
    </r>
    <r>
      <rPr>
        <b/>
        <sz val="12"/>
        <rFont val="Calibri"/>
        <family val="2"/>
        <charset val="1"/>
      </rPr>
      <t>New  (2A+2C) &amp; Follow up (6A+6C)]</t>
    </r>
  </si>
  <si>
    <t>*This report should be generated from District NCD Clinic /OPD screening data of District Hospitals.</t>
  </si>
  <si>
    <t>Form 5A</t>
  </si>
  <si>
    <t>Reporting performa for District NCD Cell</t>
  </si>
  <si>
    <t xml:space="preserve">District________________                                                                                                                                  State____________________                                           </t>
  </si>
  <si>
    <t>Cumulative since April during current Financial year</t>
  </si>
  <si>
    <t>1. No. of persons attended NCD Clinics (New and follow up)</t>
  </si>
  <si>
    <t>2.  No. newly diagnosed with</t>
  </si>
  <si>
    <t>B.Hypertension Only</t>
  </si>
  <si>
    <t>C. HTN &amp; DM</t>
  </si>
  <si>
    <t>H. Cervical cancer</t>
  </si>
  <si>
    <t>I. Other cancers</t>
  </si>
  <si>
    <t>3. Number of persons suspected (Confirmatory Diagnosis not available/ Pending)</t>
  </si>
  <si>
    <t>C.Cancers</t>
  </si>
  <si>
    <t xml:space="preserve">4. No. of newly diagnosed patients put on Treatment </t>
  </si>
  <si>
    <t xml:space="preserve">5. No. of persons on treatment follow up </t>
  </si>
  <si>
    <t>6. No.of  person referred to Tertiary hospital/TCCC</t>
  </si>
  <si>
    <t>A. Diabetes  (Complications)</t>
  </si>
  <si>
    <t>B. Hypertension ( Complications)</t>
  </si>
  <si>
    <t>C. CVDs</t>
  </si>
  <si>
    <t>D. Stroke</t>
  </si>
  <si>
    <t>E. Oral Cancers</t>
  </si>
  <si>
    <t>F. Breast Cancer</t>
  </si>
  <si>
    <t>G. Cervical Cancer</t>
  </si>
  <si>
    <t>H. Other Cancers</t>
  </si>
  <si>
    <t>7. No. of Patients treated at CCU</t>
  </si>
  <si>
    <t xml:space="preserve">8. No  of cancer patients treated in Day Care facility  </t>
  </si>
  <si>
    <t>9. No. of persons counselled for health promotion &amp; prevention of NCDs</t>
  </si>
  <si>
    <t xml:space="preserve">10. No. of patients underwent Physiotherapy </t>
  </si>
  <si>
    <t>II. Co-morbidities</t>
  </si>
  <si>
    <r>
      <t xml:space="preserve">1. Among all confirmed Diabetic patients </t>
    </r>
    <r>
      <rPr>
        <b/>
        <sz val="12"/>
        <rFont val="Calibri"/>
        <family val="2"/>
      </rPr>
      <t>[</t>
    </r>
    <r>
      <rPr>
        <b/>
        <sz val="12"/>
        <rFont val="Calibri"/>
        <family val="2"/>
        <charset val="1"/>
      </rPr>
      <t>New  (2A+2C) &amp; Follow up (5A+5C)]</t>
    </r>
  </si>
  <si>
    <t xml:space="preserve">*This report should be generated by compiling data of Form 3A (CHC NCD Clinics)  and Form 4 (District NCD Clinic) data </t>
  </si>
  <si>
    <t>This report should be verified and signed by District Nodal Officer.</t>
  </si>
  <si>
    <t>This report should be sent to State NCD Cell by 10th day of every month.</t>
  </si>
  <si>
    <t>Form 5B</t>
  </si>
  <si>
    <t>*This report should be generated by compiling data of Form 3B of all Blocks/Mandals/Taluks under the District</t>
  </si>
  <si>
    <t>Form 6</t>
  </si>
  <si>
    <t>Reporting performa for State NCD Cell</t>
  </si>
  <si>
    <t>No. of district NCD Cells…………………………….</t>
  </si>
  <si>
    <t>No. Of District NCD Cells reported ………………..</t>
  </si>
  <si>
    <t>Part A. Programme Data (Compiled data of Form 5A)</t>
  </si>
  <si>
    <t>Cummulative since April (Finanacial Year Data)</t>
  </si>
  <si>
    <t>i). Common NCDS under NPCDCS</t>
  </si>
  <si>
    <t>1. Total no. of persons attended NCD Clinics (New and Follow Up)</t>
  </si>
  <si>
    <t>C. HTN &amp; DM (Both)</t>
  </si>
  <si>
    <t>3. No of new patients initiated on treatment</t>
  </si>
  <si>
    <t>4. No of Patients on Follow up</t>
  </si>
  <si>
    <t>5. No. of Patients Referred to Tertiary Care/TCCC</t>
  </si>
  <si>
    <t>A. Diabetes</t>
  </si>
  <si>
    <t>E. Cancers</t>
  </si>
  <si>
    <t>6. No of patients treated at CCU</t>
  </si>
  <si>
    <t>7. No. of persons attended day care centre</t>
  </si>
  <si>
    <t>8. No. of Persons counselled for health promotion and prevention of NCDs</t>
  </si>
  <si>
    <t xml:space="preserve">9. No. of patients attended physiotherapy </t>
  </si>
  <si>
    <t>ii). Comorbid Conditions</t>
  </si>
  <si>
    <r>
      <t xml:space="preserve">10. Among all confirmed Diabetic patients </t>
    </r>
    <r>
      <rPr>
        <b/>
        <sz val="12"/>
        <rFont val="Calibri"/>
        <family val="2"/>
      </rPr>
      <t>[</t>
    </r>
    <r>
      <rPr>
        <b/>
        <sz val="12"/>
        <rFont val="Calibri"/>
        <family val="2"/>
        <charset val="1"/>
      </rPr>
      <t>New  (2A+2C) &amp; Follow up (4A+4C)]</t>
    </r>
  </si>
  <si>
    <t>B. Other Programme Markers (Compiled data of Form 5B)</t>
  </si>
  <si>
    <t xml:space="preserve">Total No. of NCD check ups done  </t>
  </si>
  <si>
    <t>Total No. Of Persons Suspected and refered  for</t>
  </si>
  <si>
    <t>Diabetes only</t>
  </si>
  <si>
    <t>Hypertension Only</t>
  </si>
  <si>
    <t>Oral  Cancers</t>
  </si>
  <si>
    <t xml:space="preserve">Breast Cancers </t>
  </si>
  <si>
    <t>Cervical  Cancers</t>
  </si>
  <si>
    <t>Other Cancers</t>
  </si>
  <si>
    <t>No. of diagnosed patients  on follow up in PHC and Sub centres</t>
  </si>
  <si>
    <t>HTN /Diabetes/ Both HTN and DM</t>
  </si>
  <si>
    <t>Cancer patients</t>
  </si>
  <si>
    <t>C. Physical targets and achievements</t>
  </si>
  <si>
    <t>Name of Facility</t>
  </si>
  <si>
    <t>Annual Target for the year 2016-17</t>
  </si>
  <si>
    <t>Achievement during the  reporting month</t>
  </si>
  <si>
    <t>Cumulative achievement since 1st Apr 2016</t>
  </si>
  <si>
    <t>Cumulative achievement since beginning</t>
  </si>
  <si>
    <t>District NCD Cells</t>
  </si>
  <si>
    <t>District NCD Clinics</t>
  </si>
  <si>
    <t>District CCU facilities</t>
  </si>
  <si>
    <t>District Day Care Centres</t>
  </si>
  <si>
    <t>CHC NCD Clinics</t>
  </si>
  <si>
    <t>*This report should be generated by compiling data of Form 5A &amp; Form 5B of all Districts in the State</t>
  </si>
  <si>
    <t>This report should be verified and signed by State Nodal Officer.</t>
  </si>
  <si>
    <t>This report should be sent to National NCD Cell by 15th day of every month.</t>
  </si>
  <si>
    <t>Camp Detail</t>
  </si>
  <si>
    <t>No. of Camps</t>
  </si>
  <si>
    <t>Allocated Budget for RKSK 2016-17 (in lakhs)</t>
  </si>
  <si>
    <t>Expenditure during F.Y 2016-17  (in lakhs)</t>
  </si>
  <si>
    <t>Target AFHCs for 2016-17 as per RoP</t>
  </si>
  <si>
    <t>No. of clinics established as on ……….2016</t>
  </si>
  <si>
    <t>No. of clinics functional as on ……….2016</t>
  </si>
  <si>
    <t>De-Addiction</t>
  </si>
  <si>
    <t>Total no. of adolessents covered under WIFS Programme in the Distict</t>
  </si>
  <si>
    <t>Expenditure during F.Y. 2015-16 till 31.03.2016 (in lakhs)</t>
  </si>
  <si>
    <t>Comprehensive Reporting Formats</t>
  </si>
  <si>
    <t>District Level</t>
  </si>
  <si>
    <t xml:space="preserve">Month / Year : </t>
  </si>
  <si>
    <t xml:space="preserve">District : </t>
  </si>
  <si>
    <t xml:space="preserve">Up to date Status of Depoisted works in respect of Health Department </t>
  </si>
  <si>
    <t>S.N.</t>
  </si>
  <si>
    <t>Division</t>
  </si>
  <si>
    <t>Constitutency</t>
  </si>
  <si>
    <t>Name of work</t>
  </si>
  <si>
    <t>AA/ES No. Date &amp; Amount</t>
  </si>
  <si>
    <t>Estimated Cost</t>
  </si>
  <si>
    <t>Date of Start</t>
  </si>
  <si>
    <t>Total funds Depoisted</t>
  </si>
  <si>
    <t>Addl. Fund required (Lacs)</t>
  </si>
  <si>
    <t>Physical Status of Work</t>
  </si>
  <si>
    <t>Land Available       (Y /N)</t>
  </si>
  <si>
    <t>Likely date of Completion</t>
  </si>
  <si>
    <t>Work complete in %</t>
  </si>
  <si>
    <t>Remark</t>
  </si>
  <si>
    <t xml:space="preserve">Total funds Depoisted </t>
  </si>
  <si>
    <t>Total Exp. up to date</t>
  </si>
  <si>
    <t>whether building is functional or not , if not when it will be functional</t>
  </si>
  <si>
    <t>Civil Work</t>
  </si>
  <si>
    <t>funds sanctioned During 2015-16</t>
  </si>
  <si>
    <t>National Health Mission</t>
  </si>
  <si>
    <t>Please do not modify/delete the format</t>
  </si>
  <si>
    <t>Annual expected number of deliveries :________________</t>
  </si>
  <si>
    <t>Annual expected number of deliveries of SC/ST &amp; BPL population</t>
  </si>
  <si>
    <t>No. of mothers paid JSY incentives for Home delivery (a)</t>
  </si>
  <si>
    <t>Home Deliveries</t>
  </si>
  <si>
    <t>Incentive for Institutional delivery (Govt. instt.)</t>
  </si>
  <si>
    <t>Incentive for Institutional delivery (Pvt. Instt.)</t>
  </si>
  <si>
    <t>Signature of Chief Medical officer</t>
  </si>
  <si>
    <t>Signature of DPO</t>
  </si>
  <si>
    <t>Name of Dealing Assistant</t>
  </si>
  <si>
    <t>Mobile Number:</t>
  </si>
  <si>
    <t>email ID:</t>
  </si>
  <si>
    <t>email Id:</t>
  </si>
  <si>
    <t xml:space="preserve">No. of  blocks where any facility has user charge for PW / Sick newborns for :                     </t>
  </si>
  <si>
    <t xml:space="preserve"> i. OPD</t>
  </si>
  <si>
    <t xml:space="preserve">                                                                                                                                                          </t>
  </si>
  <si>
    <t xml:space="preserve"> ii. Admission / delivery / C-section</t>
  </si>
  <si>
    <t xml:space="preserve">                                                                                                                                       </t>
  </si>
  <si>
    <t xml:space="preserve"> iii. Lab tests / diagnostics</t>
  </si>
  <si>
    <t xml:space="preserve">                                                                                                           </t>
  </si>
  <si>
    <t>iv. Blood</t>
  </si>
  <si>
    <t>Name of the District: ________________</t>
  </si>
  <si>
    <t>Month &amp; Year of Reporting: ___________________________</t>
  </si>
  <si>
    <t>Name of CAC Nodal Officer:____________________________</t>
  </si>
  <si>
    <t>Contact No.:_____________________</t>
  </si>
  <si>
    <t>Email Id:____________________________________________</t>
  </si>
  <si>
    <t>Total Number of Blocks in the district</t>
  </si>
  <si>
    <t xml:space="preserve">Signature of CAC Nodal Officer </t>
  </si>
  <si>
    <t>Signature of Chief Medical Officer</t>
  </si>
  <si>
    <t>District ________________</t>
  </si>
  <si>
    <t>Total primary informer reports received :___________</t>
  </si>
  <si>
    <t>(Total of reports received Through Annexure 6  &amp;through comprehensive call centre 104)</t>
  </si>
  <si>
    <t xml:space="preserve"> Out of total pruimary informer reports number of maternal death comprehensive : ______________________</t>
  </si>
  <si>
    <t>Cumulative camps in 2016-17 :______________</t>
  </si>
  <si>
    <t>Camp1</t>
  </si>
  <si>
    <t>Camp2</t>
  </si>
  <si>
    <t>Camp3</t>
  </si>
  <si>
    <t>camp4</t>
  </si>
  <si>
    <t>Camp5</t>
  </si>
  <si>
    <t>camp6</t>
  </si>
  <si>
    <t>Camp7</t>
  </si>
  <si>
    <t>Y/N</t>
  </si>
  <si>
    <t xml:space="preserve">Category </t>
  </si>
  <si>
    <t>Diagnostics</t>
  </si>
  <si>
    <t>Camp4</t>
  </si>
  <si>
    <t>Total No. of camps in the Month   :____________</t>
  </si>
  <si>
    <t xml:space="preserve">Place Where camps are organised </t>
  </si>
  <si>
    <t>Place where camp are organized</t>
  </si>
  <si>
    <t>Penta</t>
  </si>
  <si>
    <t>OPV</t>
  </si>
  <si>
    <t>Hepatitis</t>
  </si>
  <si>
    <t>Measles (1)</t>
  </si>
  <si>
    <t>Measles (2)</t>
  </si>
  <si>
    <t>DPT Booster</t>
  </si>
  <si>
    <t>OPV Booster</t>
  </si>
  <si>
    <t>Vitamin A</t>
  </si>
  <si>
    <t>Rota Virus Vaccine</t>
  </si>
  <si>
    <t>Injectable Polio vaccine</t>
  </si>
  <si>
    <t>b)                                                                                               Immunization</t>
  </si>
  <si>
    <t>1st ANC</t>
  </si>
  <si>
    <t>2nd  ANC</t>
  </si>
  <si>
    <t>3rd ANC</t>
  </si>
  <si>
    <t>High risk pregnancies identified</t>
  </si>
  <si>
    <t>High Risk Pregnancies treated</t>
  </si>
  <si>
    <t>referred to higher institutions</t>
  </si>
  <si>
    <t>IFA supplementation</t>
  </si>
  <si>
    <t>Calcium supplementation</t>
  </si>
  <si>
    <t>c)                                                                 ANC Checkup (PW)</t>
  </si>
  <si>
    <t>Signature of District Nodal Officer</t>
  </si>
  <si>
    <t>High Risk Pregnancy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</si>
  <si>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District :_______________________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</si>
  <si>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Block : ________________________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</si>
  <si>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Calibri"/>
        <family val="2"/>
        <scheme val="minor"/>
      </rPr>
      <t>Name of the Sub-centre : ___________________</t>
    </r>
  </si>
  <si>
    <t>4. For the month of : ________________________</t>
  </si>
  <si>
    <t>5. Date: _____________________</t>
  </si>
  <si>
    <t>Note: More Columns and rows can be added if required</t>
  </si>
  <si>
    <t>Folic Acid</t>
  </si>
  <si>
    <t>District: __________________</t>
  </si>
  <si>
    <t>Month/Year :_____________________</t>
  </si>
  <si>
    <t>Signature of the Nodal Officer</t>
  </si>
  <si>
    <t>Signature of Chief Medical Officer                                            Signature of the Nodal Officer</t>
  </si>
  <si>
    <t>Weekly Iron Folic Acid</t>
  </si>
  <si>
    <t>Format 9</t>
  </si>
  <si>
    <t>Signature of Nodal Officer</t>
  </si>
  <si>
    <r>
      <rPr>
        <b/>
        <sz val="18"/>
        <color theme="1"/>
        <rFont val="Calibri"/>
        <family val="2"/>
        <scheme val="minor"/>
      </rPr>
      <t xml:space="preserve">                              </t>
    </r>
    <r>
      <rPr>
        <b/>
        <u/>
        <sz val="18"/>
        <color theme="1"/>
        <rFont val="Calibri"/>
        <family val="2"/>
        <scheme val="minor"/>
      </rPr>
      <t>Janani Suraksha Yojana (JSY)</t>
    </r>
  </si>
  <si>
    <t>Janani Shishu Suraksha Karyakaram (JSSK)</t>
  </si>
  <si>
    <t>Maternal Death Review (MDR)</t>
  </si>
  <si>
    <t>Outreach Camps (ORC)</t>
  </si>
  <si>
    <t>Comprehensive Abortion Care (CAC)</t>
  </si>
  <si>
    <r>
      <t xml:space="preserve">2)       </t>
    </r>
    <r>
      <rPr>
        <b/>
        <sz val="11"/>
        <color rgb="FFFF0000"/>
        <rFont val="Calibri"/>
        <family val="2"/>
        <scheme val="minor"/>
      </rPr>
      <t>Capacity building:</t>
    </r>
  </si>
  <si>
    <r>
      <t>Name of the Nodal agency/any agency under PPP for training</t>
    </r>
    <r>
      <rPr>
        <b/>
        <sz val="10"/>
        <color theme="1"/>
        <rFont val="Calibri"/>
        <family val="2"/>
        <scheme val="minor"/>
      </rPr>
      <t>:...............</t>
    </r>
  </si>
  <si>
    <r>
      <t>Numbers</t>
    </r>
    <r>
      <rPr>
        <sz val="10"/>
        <color theme="1"/>
        <rFont val="Calibri"/>
        <family val="2"/>
        <scheme val="minor"/>
      </rPr>
      <t xml:space="preserve"> </t>
    </r>
  </si>
  <si>
    <r>
      <t>Total ASHAs and other field functionaries trained to provide confidential counselling for MTP and post-abortion care.</t>
    </r>
    <r>
      <rPr>
        <sz val="10"/>
        <color rgb="FF000000"/>
        <rFont val="Calibri"/>
        <family val="2"/>
        <scheme val="minor"/>
      </rPr>
      <t xml:space="preserve">  </t>
    </r>
  </si>
  <si>
    <t>Gestational Diabetes Mellitus (GDM)</t>
  </si>
  <si>
    <t xml:space="preserve">Contact No.: </t>
  </si>
  <si>
    <t>Adolescent Friendly Health Centres (AFHC)</t>
  </si>
  <si>
    <t>Menstrual Hygiene Programme</t>
  </si>
  <si>
    <t>Name of District:</t>
  </si>
  <si>
    <t xml:space="preserve">No. of Blocks: </t>
  </si>
  <si>
    <t>Family Planning</t>
  </si>
  <si>
    <t>(All newborn care facility should submit a Monthly report to the Distt. NBCCs will only fill in section A, while section A,B and C will be filled in from all SNCUs)</t>
  </si>
  <si>
    <t>Name and address of the Health Facility:________________________________________________________________</t>
  </si>
  <si>
    <t>No. Of Beds: ________________</t>
  </si>
  <si>
    <t>Date of Operationalization :_________________</t>
  </si>
  <si>
    <t>Name of the dealing Assistant</t>
  </si>
  <si>
    <t>Signature of the Chief Medical Officer</t>
  </si>
  <si>
    <t>Signature of the Chief Medical Officer                                                   Signatuer of the Nodal Programme Officer</t>
  </si>
  <si>
    <t>Signature of the Dealing Assistant</t>
  </si>
  <si>
    <t>Signature of the Chief Mediacl Offier</t>
  </si>
  <si>
    <t>Signature of the Nodal Programme Officer</t>
  </si>
  <si>
    <t>Name of the Dealing Assistant</t>
  </si>
  <si>
    <t>Report of Vitamin - K</t>
  </si>
  <si>
    <t>Dated</t>
  </si>
  <si>
    <t>Signature of Chief Medical Officer               Signature of the Nodal Programme Officer</t>
  </si>
  <si>
    <t>Name of the dealing Assisstant</t>
  </si>
  <si>
    <t>Mobile Number</t>
  </si>
  <si>
    <t xml:space="preserve">Signature of Chief Medical Officer               </t>
  </si>
  <si>
    <t>Refferals</t>
  </si>
  <si>
    <t>Signature of Nodal Programme Officer</t>
  </si>
  <si>
    <t>Reprot of Gentamycin</t>
  </si>
  <si>
    <t xml:space="preserve">Child Death Reporting format </t>
  </si>
  <si>
    <t xml:space="preserve">IPV Report </t>
  </si>
  <si>
    <t xml:space="preserve">Sick New Born Care </t>
  </si>
  <si>
    <t>No. of OTs in public hospitals with functional NBCC</t>
  </si>
  <si>
    <t>FMR Code</t>
  </si>
  <si>
    <t>Physical Achievement</t>
  </si>
  <si>
    <t>Expenditure</t>
  </si>
  <si>
    <t>A.1.5.1</t>
  </si>
  <si>
    <t>Line listing of Severe anemia</t>
  </si>
  <si>
    <t>A.8.1.8</t>
  </si>
  <si>
    <t>Line listing of High Risk pregnancy</t>
  </si>
  <si>
    <t>Home Delivery attended by SBA</t>
  </si>
  <si>
    <t>Institutional Delivery at Sub Centre</t>
  </si>
  <si>
    <t>Institutional Delivery at PHC</t>
  </si>
  <si>
    <t>Institutional Delivery at CHC (Non-FRU)</t>
  </si>
  <si>
    <t>C-Section at CHC/CH (FRU)</t>
  </si>
  <si>
    <t>C-Section at District Hospital</t>
  </si>
  <si>
    <t>BOR at SNCU</t>
  </si>
  <si>
    <t>Composite indicator Sub Centre</t>
  </si>
  <si>
    <t>Signature of District Programme Officer</t>
  </si>
  <si>
    <t xml:space="preserve">Name of the Sub-centre_______________              PHC _______________      Block/ Mandal  ________________                      </t>
  </si>
  <si>
    <t>This report should be verified and signed by Medical Officer I/c PHC and sent to Block PHC/CHC by 5th day of every month</t>
  </si>
  <si>
    <t xml:space="preserve">Name of the PHC_______________              Name of the linked Block PHC/CHC  _______________         </t>
  </si>
  <si>
    <t xml:space="preserve">Name  and Address of the SDH / CHC  ___________________    Block/ Taluk/ Mandal/ Zone_________________         </t>
  </si>
  <si>
    <t>Name  and Address _______________________________________________________________________________________</t>
  </si>
  <si>
    <t>Name of Health Facility where located :______________________________</t>
  </si>
  <si>
    <t>Total No. of PHC in the District _____________</t>
  </si>
  <si>
    <t>Total  No. Of PHCs reported ____________</t>
  </si>
  <si>
    <t>Name and Address of the District NCD Cell ___________________________________________</t>
  </si>
  <si>
    <t xml:space="preserve">PART B: Screening for Common Cancers </t>
  </si>
  <si>
    <t>Source of Data: Compiled data from all CHCs</t>
  </si>
  <si>
    <t>Performance Based Incentives (for HPDs only)</t>
  </si>
  <si>
    <t>Name of Training activity alongwith FMR Code</t>
  </si>
  <si>
    <t>Category of participants trained</t>
  </si>
  <si>
    <t>No. of Batched palnned during the year</t>
  </si>
  <si>
    <t>No. of batches conducted during the month</t>
  </si>
  <si>
    <t>No. of participants trained</t>
  </si>
  <si>
    <t>Duration of training</t>
  </si>
  <si>
    <t>Date of training</t>
  </si>
  <si>
    <t>Venue of training</t>
  </si>
  <si>
    <t>Budget Allocated</t>
  </si>
  <si>
    <t>Actual Expenditure</t>
  </si>
  <si>
    <t>Cumulative Achievemnet in the current Financial year</t>
  </si>
  <si>
    <t xml:space="preserve">Monthly Reporting Format for NHM/RCH Training </t>
  </si>
  <si>
    <t xml:space="preserve">District Status Update of Community Processes Programmes </t>
  </si>
  <si>
    <t xml:space="preserve">Total Number of Blocks:-                                                                        Number of High Priority Blocks-                                       </t>
  </si>
  <si>
    <t xml:space="preserve">Process / Activity </t>
  </si>
  <si>
    <t xml:space="preserve">Details required </t>
  </si>
  <si>
    <t xml:space="preserve">No of ASHAs in the District </t>
  </si>
  <si>
    <t>Sanction-                           Urban:                       Rural:</t>
  </si>
  <si>
    <t>Selected-                           Urban:                       Rural:</t>
  </si>
  <si>
    <t>Functional-                        Urban:                       Rural:</t>
  </si>
  <si>
    <t xml:space="preserve">No of VHSNC in the District </t>
  </si>
  <si>
    <t xml:space="preserve">VHSNCs to be formed in the district </t>
  </si>
  <si>
    <t xml:space="preserve">No. of VHSNCs actually formed in the district </t>
  </si>
  <si>
    <t xml:space="preserve">No. of VHSNCs with bank account in the district </t>
  </si>
  <si>
    <t xml:space="preserve">No. Of blocks where more than 70% of VHSNC meetings have been held (as against planned for the month) </t>
  </si>
  <si>
    <t xml:space="preserve">VHSNC Training status in the District </t>
  </si>
  <si>
    <t xml:space="preserve">Total no. of members trained in the district </t>
  </si>
  <si>
    <t xml:space="preserve">Members trained per VHSNC </t>
  </si>
  <si>
    <t xml:space="preserve">Training Status - No. of training days completed and brief information about the training given </t>
  </si>
  <si>
    <t xml:space="preserve">No. of Blocks which have completed VHSNC training </t>
  </si>
  <si>
    <t xml:space="preserve">Status of VHSNC Fund in the District </t>
  </si>
  <si>
    <t xml:space="preserve">No. of VHSNC meeting conducted in the month </t>
  </si>
  <si>
    <t xml:space="preserve">No. VHSNC meeting attended by BMO/M.O. in the month </t>
  </si>
  <si>
    <t>Fund released in FY15-16</t>
  </si>
  <si>
    <t>Fund spent in FY15-16</t>
  </si>
  <si>
    <t>Fund released in FY16-17</t>
  </si>
  <si>
    <t xml:space="preserve">Fund spent in the reporting month </t>
  </si>
  <si>
    <t xml:space="preserve">Fund spent in the FY 16-17 till reporting month </t>
  </si>
  <si>
    <t xml:space="preserve">District training sites (ASHA) </t>
  </si>
  <si>
    <t>Total no of district training sites</t>
  </si>
  <si>
    <t xml:space="preserve">District trainers (ASHA) </t>
  </si>
  <si>
    <t>Number required</t>
  </si>
  <si>
    <t>Numbers in place</t>
  </si>
  <si>
    <t xml:space="preserve">No. of trainers in place for Round-1 &amp; round-2 </t>
  </si>
  <si>
    <t xml:space="preserve">No. of trainers in place for Round-3 &amp; round-4 </t>
  </si>
  <si>
    <t>ASHA Training</t>
  </si>
  <si>
    <t xml:space="preserve">Induction Module </t>
  </si>
  <si>
    <t>Target (No. Of ASHAs to be trained)</t>
  </si>
  <si>
    <t xml:space="preserve">Nos. Trained till the reporting month for current FY </t>
  </si>
  <si>
    <t xml:space="preserve">Nos. Trained in the reporting month  </t>
  </si>
  <si>
    <t xml:space="preserve">Module 6&amp;7 -Round 1 </t>
  </si>
  <si>
    <t>Module 6&amp;7 -Round 2</t>
  </si>
  <si>
    <t>e</t>
  </si>
  <si>
    <t xml:space="preserve">Module 6&amp;7 -Round 3 </t>
  </si>
  <si>
    <t>f</t>
  </si>
  <si>
    <t>Module 6&amp;7 -Round 4</t>
  </si>
  <si>
    <t>Equipment Kit</t>
  </si>
  <si>
    <t xml:space="preserve">No. of ASHAs given Equipment Kit till the reporting month for current FY </t>
  </si>
  <si>
    <t>Items given in the equipment kit (list the items)</t>
  </si>
  <si>
    <t>Drug kit</t>
  </si>
  <si>
    <t xml:space="preserve">No. of ASHAs ever given Drug Kit till the reporting month for current FY </t>
  </si>
  <si>
    <t>No. of ASHAs given Drug Kit in the month (new ASHA)</t>
  </si>
  <si>
    <t xml:space="preserve">Frequency of replenishment / level of replenishment </t>
  </si>
  <si>
    <t xml:space="preserve">HBNC Incentives </t>
  </si>
  <si>
    <t xml:space="preserve">No. of ASHAs completed HBNC visit till the reporting month </t>
  </si>
  <si>
    <t xml:space="preserve">No. of new born deaths reported under HBNC </t>
  </si>
  <si>
    <t xml:space="preserve">No. of ASHAs given HBNC incentives till the reporting month for current FY </t>
  </si>
  <si>
    <t>No. of ASHAs given HBNC incentives in the month</t>
  </si>
  <si>
    <t>Status of grievance redressal &amp; functioning</t>
  </si>
  <si>
    <t>No. of Blocks with functional system</t>
  </si>
  <si>
    <t>No. of complaints received vs. addressed till the reporting month for current FY</t>
  </si>
  <si>
    <t>No. of complaints received vs. addressed in the month</t>
  </si>
  <si>
    <t xml:space="preserve">ASHA data base </t>
  </si>
  <si>
    <t xml:space="preserve">Numbers &amp; percentage of dropout till the reporting month for current FY </t>
  </si>
  <si>
    <t>Numbers &amp; percentage of dropout in the month</t>
  </si>
  <si>
    <t>Incentives</t>
  </si>
  <si>
    <t xml:space="preserve">Minimum incentive  amount earned by ASHAs for the reporting month  </t>
  </si>
  <si>
    <t xml:space="preserve">Max. incentive  amount earned by ASHAs for the reporting month  </t>
  </si>
  <si>
    <t>Career opportunities</t>
  </si>
  <si>
    <t xml:space="preserve">No. of ASHAs elected as PRI representatives  </t>
  </si>
  <si>
    <t xml:space="preserve">Monthly Asha Review meeting at field level </t>
  </si>
  <si>
    <t>No. of review meetings (other than monthly) in the reporting month</t>
  </si>
  <si>
    <t>No. of monthly meetings in the reporting month</t>
  </si>
  <si>
    <t xml:space="preserve">Number of Block where all monthly review meetings are being attended by 70% or more ASHAs </t>
  </si>
  <si>
    <t>VHND</t>
  </si>
  <si>
    <t xml:space="preserve">No. of VHNDs conducted in the month </t>
  </si>
  <si>
    <t xml:space="preserve">No. of VHNDs attended by M.O. in the month </t>
  </si>
  <si>
    <t xml:space="preserve">No. of VHNDs attended by Female Health worker in the month </t>
  </si>
  <si>
    <t xml:space="preserve">ASHA Progress </t>
  </si>
  <si>
    <t xml:space="preserve">No.  </t>
  </si>
  <si>
    <t>Total Incentive disbursed for the activity (for the month)</t>
  </si>
  <si>
    <t xml:space="preserve">No. of Complete ANCs facilitated by ASHA in the month </t>
  </si>
  <si>
    <t>No. of Institutional delivery facilitated by ASHA in the month</t>
  </si>
  <si>
    <t>No. of deaths reported by ASHA in the month</t>
  </si>
  <si>
    <t>No. complete HBNC visits by undertaken by ASHA in the month</t>
  </si>
  <si>
    <t>No. of child deaths reported by ASHA in the month</t>
  </si>
  <si>
    <t>No. of immunization session mobilized by ASHA in the month</t>
  </si>
  <si>
    <t>g</t>
  </si>
  <si>
    <t>No. of Complete immunization under one year by ASHA in the month</t>
  </si>
  <si>
    <t>h</t>
  </si>
  <si>
    <t>No. of Complete immunization at two year by ASHA in the month</t>
  </si>
  <si>
    <t>i</t>
  </si>
  <si>
    <t>No. of Tubectomy facilitated by ASHA in the month</t>
  </si>
  <si>
    <t>j</t>
  </si>
  <si>
    <t>No. of Vasectomy/NSV facilitated by ASHA in the month</t>
  </si>
  <si>
    <t>k</t>
  </si>
  <si>
    <t>No. of PPIUDs insertion facilitated by ASHA in the month</t>
  </si>
  <si>
    <t>l</t>
  </si>
  <si>
    <t>No. of CAT-I treatment completed by ASHA in the month</t>
  </si>
  <si>
    <t>m</t>
  </si>
  <si>
    <t>No. of CAT-II treatment completed by ASHA in the month</t>
  </si>
  <si>
    <t>n</t>
  </si>
  <si>
    <t>No. of CAT-IV treatment completed by ASHA in the month</t>
  </si>
  <si>
    <t>o</t>
  </si>
  <si>
    <t>No. of Paucibacillary leprosy treatment completed by ASHA in the month</t>
  </si>
  <si>
    <t>p</t>
  </si>
  <si>
    <t>No. of Multibacillary leprosy  treatment completed by ASHA in the month</t>
  </si>
  <si>
    <t>q</t>
  </si>
  <si>
    <t>No. of blood slides prepared by ASHA  in the month</t>
  </si>
  <si>
    <t>r</t>
  </si>
  <si>
    <t xml:space="preserve">No. of cataract surgery facilitated by ASHA in the month </t>
  </si>
  <si>
    <t>Other comments &amp; issues</t>
  </si>
  <si>
    <r>
      <rPr>
        <sz val="10.5"/>
        <color theme="1"/>
        <rFont val="Calibri"/>
        <family val="2"/>
        <scheme val="minor"/>
      </rPr>
      <t>No. of</t>
    </r>
    <r>
      <rPr>
        <b/>
        <sz val="10.5"/>
        <color theme="1"/>
        <rFont val="Calibri"/>
        <family val="2"/>
        <scheme val="minor"/>
      </rPr>
      <t xml:space="preserve"> </t>
    </r>
    <r>
      <rPr>
        <sz val="10.5"/>
        <color theme="1"/>
        <rFont val="Calibri"/>
        <family val="2"/>
        <scheme val="minor"/>
      </rPr>
      <t xml:space="preserve">High risk new born refered by ASHA under HBNC to higher centers </t>
    </r>
  </si>
  <si>
    <r>
      <rPr>
        <sz val="10.5"/>
        <color theme="1"/>
        <rFont val="Calibri"/>
        <family val="2"/>
        <scheme val="minor"/>
      </rPr>
      <t>No. of</t>
    </r>
    <r>
      <rPr>
        <b/>
        <sz val="10.5"/>
        <color theme="1"/>
        <rFont val="Calibri"/>
        <family val="2"/>
        <scheme val="minor"/>
      </rPr>
      <t xml:space="preserve"> </t>
    </r>
    <r>
      <rPr>
        <sz val="10.5"/>
        <color theme="1"/>
        <rFont val="Calibri"/>
        <family val="2"/>
        <scheme val="minor"/>
      </rPr>
      <t xml:space="preserve">High risk mother refered by ASHA under HBNC to higher centers </t>
    </r>
  </si>
  <si>
    <t>Ministry of Health &amp; Family Welfare</t>
  </si>
  <si>
    <t>Government of India</t>
  </si>
  <si>
    <t>MONTH/YEAR END (2016-17) REPORTING FORMAT (BLOCK/ DISTRICT/ STATE) - SCREENING</t>
  </si>
  <si>
    <t xml:space="preserve">Name of State/UT: </t>
  </si>
  <si>
    <t>_Select State_</t>
  </si>
  <si>
    <t xml:space="preserve">No of ReportedDistricts: </t>
  </si>
  <si>
    <t>Select No of Dist.</t>
  </si>
  <si>
    <t xml:space="preserve">No of Blocks : </t>
  </si>
  <si>
    <t>Reporting Month</t>
  </si>
  <si>
    <t>_Select Month_</t>
  </si>
  <si>
    <t>Year</t>
  </si>
  <si>
    <t>6 weeks to 6 years (MHT)</t>
  </si>
  <si>
    <t>6-18 years enrolled in Govt and Govt aided schools (MHT)</t>
  </si>
  <si>
    <t xml:space="preserve">Birth to 6 weeks </t>
  </si>
  <si>
    <t>Percentage of total children screened till this month (Cumulative)</t>
  </si>
  <si>
    <t>Found positive for selected health conditions in current month/year</t>
  </si>
  <si>
    <t xml:space="preserve">Referred for this current month/year </t>
  </si>
  <si>
    <t xml:space="preserve"> Target :                          Total children to be screened in complete year by M.H.T.</t>
  </si>
  <si>
    <t>No. of children screened in current month/year by M.H.T.</t>
  </si>
  <si>
    <t>No. of children screened cumulative till current month</t>
  </si>
  <si>
    <t>Found positive for selected health conditions in current month</t>
  </si>
  <si>
    <t>No. of children screened at the delivery points</t>
  </si>
  <si>
    <t>Found positive for selected health condition</t>
  </si>
  <si>
    <t>No. of children screened by the ASHA</t>
  </si>
  <si>
    <r>
      <t xml:space="preserve"> Annual plan :                                            Total visit to be planned in this</t>
    </r>
    <r>
      <rPr>
        <b/>
        <u/>
        <sz val="9"/>
        <color indexed="8"/>
        <rFont val="Arial"/>
        <family val="2"/>
      </rPr>
      <t xml:space="preserve"> year</t>
    </r>
  </si>
  <si>
    <r>
      <t xml:space="preserve">Total AWC/School  visit planned in this </t>
    </r>
    <r>
      <rPr>
        <b/>
        <u/>
        <sz val="9"/>
        <color indexed="8"/>
        <rFont val="Arial"/>
        <family val="2"/>
      </rPr>
      <t>month</t>
    </r>
    <r>
      <rPr>
        <b/>
        <sz val="9"/>
        <color indexed="8"/>
        <rFont val="Arial"/>
        <family val="2"/>
      </rPr>
      <t xml:space="preserve"> by Mobile Health Teams</t>
    </r>
  </si>
  <si>
    <r>
      <t xml:space="preserve">Total AWC/School visit conducted this </t>
    </r>
    <r>
      <rPr>
        <b/>
        <u/>
        <sz val="9"/>
        <color indexed="8"/>
        <rFont val="Arial"/>
        <family val="2"/>
      </rPr>
      <t>month</t>
    </r>
    <r>
      <rPr>
        <b/>
        <sz val="9"/>
        <color indexed="8"/>
        <rFont val="Arial"/>
        <family val="2"/>
      </rPr>
      <t xml:space="preserve"> by Mobile Health Teams</t>
    </r>
  </si>
  <si>
    <r>
      <rPr>
        <b/>
        <u/>
        <sz val="9"/>
        <color indexed="8"/>
        <rFont val="Arial"/>
        <family val="2"/>
      </rPr>
      <t>Cumulative gap</t>
    </r>
    <r>
      <rPr>
        <b/>
        <sz val="9"/>
        <color indexed="8"/>
        <rFont val="Arial"/>
        <family val="2"/>
      </rPr>
      <t xml:space="preserve"> including carry forward from previous month of the current year</t>
    </r>
  </si>
  <si>
    <t>No of Teams</t>
  </si>
  <si>
    <t xml:space="preserve">Approved </t>
  </si>
  <si>
    <t>AWC</t>
  </si>
  <si>
    <t>Visit 1</t>
  </si>
  <si>
    <t>In-place</t>
  </si>
  <si>
    <t>Visit 2</t>
  </si>
  <si>
    <t>Govt and Govt aided schools</t>
  </si>
  <si>
    <t>Functional in Field</t>
  </si>
  <si>
    <t>Birth-6 weeks</t>
  </si>
  <si>
    <t>Number of Children screened  in the year   ________ From ________  To _____________</t>
  </si>
  <si>
    <t>Defects at Birth: Total</t>
  </si>
  <si>
    <t>Deficiencies:Total</t>
  </si>
  <si>
    <t xml:space="preserve">A) SAM </t>
  </si>
  <si>
    <t>B) Severe Thinning</t>
  </si>
  <si>
    <t>C) Obesity</t>
  </si>
  <si>
    <t>Childhood Diseases:Total</t>
  </si>
  <si>
    <t>Developmental Delays including Disabilities:Total</t>
  </si>
  <si>
    <t>Adolescent Health:Total</t>
  </si>
  <si>
    <t>Irregular periods</t>
  </si>
  <si>
    <t>Pain or burning sensation while urinating</t>
  </si>
  <si>
    <t xml:space="preserve">Total Children Referred to </t>
  </si>
  <si>
    <t>PHC</t>
  </si>
  <si>
    <t>Total Referred from 
 (to be filled only at district level from DEIC register)</t>
  </si>
  <si>
    <t>Private</t>
  </si>
  <si>
    <t>NGO/CSO</t>
  </si>
  <si>
    <t>Medical colleges</t>
  </si>
  <si>
    <t>District Hospital</t>
  </si>
  <si>
    <t>Total JSY Beneficiaries (a+d)</t>
  </si>
  <si>
    <t xml:space="preserve">State: </t>
  </si>
  <si>
    <t>Reporting month and year</t>
  </si>
  <si>
    <t>Total No. Of Blocks in the district:</t>
  </si>
  <si>
    <t>Total No. of blocks submitting reports from Education Deptt.:</t>
  </si>
  <si>
    <t>Total No. of blocks submitting reports from ICDS Deptt.:</t>
  </si>
  <si>
    <t xml:space="preserve">5 Adverse Effects :  </t>
  </si>
  <si>
    <t xml:space="preserve">(d)/(a)x100= </t>
  </si>
  <si>
    <t>(e)/(b)x100=</t>
  </si>
  <si>
    <t xml:space="preserve">(m)/(a)x100= </t>
  </si>
  <si>
    <t xml:space="preserve">(p)/( c)x100= </t>
  </si>
  <si>
    <t>(f)/(C )x100=</t>
  </si>
  <si>
    <t>Total No. Of Schools(including Govt. /Govt aided/ Residential schools in the districts):</t>
  </si>
  <si>
    <t>Total No. Of AWCs in the Districts:</t>
  </si>
  <si>
    <t xml:space="preserve">            Section I : Monthly input Format for Blood Storage Units</t>
  </si>
  <si>
    <t>Name of BSU</t>
  </si>
  <si>
    <t>Address of BSU</t>
  </si>
  <si>
    <t>Name of Mother Blood Bank</t>
  </si>
  <si>
    <t>Status of Approval  (valid up to )</t>
  </si>
  <si>
    <t>From</t>
  </si>
  <si>
    <t>DD/MM/YYYY</t>
  </si>
  <si>
    <t>To</t>
  </si>
  <si>
    <t xml:space="preserve">Reporting Period:                      </t>
  </si>
  <si>
    <t>Month/Year</t>
  </si>
  <si>
    <t>Name of Medical Officer, In-Charge :</t>
  </si>
  <si>
    <t xml:space="preserve">                                                                Section-II ( Whole Blood units)</t>
  </si>
  <si>
    <t xml:space="preserve">Blood Group     </t>
  </si>
  <si>
    <t>Balance at the beginning of the month</t>
  </si>
  <si>
    <t>Blood Units                     Received</t>
  </si>
  <si>
    <t>Blood Units Issued</t>
  </si>
  <si>
    <t>Blood Units returned to                              Mother Blood Bank</t>
  </si>
  <si>
    <t>Blood Units isued                                     for  Maternal cause</t>
  </si>
  <si>
    <t>Blood Units isued                                     for  others causes</t>
  </si>
  <si>
    <t>No. of Blood units Discarded /Reasons</t>
  </si>
  <si>
    <t>A Positive</t>
  </si>
  <si>
    <t>B Positive</t>
  </si>
  <si>
    <t>AB Positive</t>
  </si>
  <si>
    <t>O Positive</t>
  </si>
  <si>
    <t>A Negative</t>
  </si>
  <si>
    <t>B Negative</t>
  </si>
  <si>
    <t>AB Negative</t>
  </si>
  <si>
    <t>O Negative</t>
  </si>
  <si>
    <t xml:space="preserve">                                                                Section - III (Status of equipments)</t>
  </si>
  <si>
    <t>Name of equipment</t>
  </si>
  <si>
    <t xml:space="preserve">Number </t>
  </si>
  <si>
    <t>Make/Brand</t>
  </si>
  <si>
    <t xml:space="preserve">Date of Installation </t>
  </si>
  <si>
    <t>Functional Status Yes/NO</t>
  </si>
  <si>
    <t>AMC Status                              Yes/No</t>
  </si>
  <si>
    <t>Blood Bank refrigerator</t>
  </si>
  <si>
    <t xml:space="preserve">Deep Freezer </t>
  </si>
  <si>
    <t>Insulated carrier boxes</t>
  </si>
  <si>
    <t xml:space="preserve">Microscope </t>
  </si>
  <si>
    <t xml:space="preserve">Generator </t>
  </si>
  <si>
    <t xml:space="preserve">Domestic Referigerator for reagents </t>
  </si>
  <si>
    <t>Air Conditioner (Split 1.5 Ton)</t>
  </si>
  <si>
    <t>Water bath</t>
  </si>
  <si>
    <t>Incubator</t>
  </si>
  <si>
    <t>Centrifuge</t>
  </si>
  <si>
    <t xml:space="preserve">                                                                 Section - IV (Stock of Consumables)</t>
  </si>
  <si>
    <t>Name of Consumables</t>
  </si>
  <si>
    <t>Number/ Quantity received during the month</t>
  </si>
  <si>
    <t>Number used during the month</t>
  </si>
  <si>
    <t>Number damaged/Wasted during month</t>
  </si>
  <si>
    <t xml:space="preserve">Balance </t>
  </si>
  <si>
    <t>Pasteur Pipette</t>
  </si>
  <si>
    <t xml:space="preserve">Glass tubes </t>
  </si>
  <si>
    <t>Glass Slides</t>
  </si>
  <si>
    <t xml:space="preserve">Test Tube Racks </t>
  </si>
  <si>
    <t>Rubber Teats</t>
  </si>
  <si>
    <t xml:space="preserve">Gloves Disposable </t>
  </si>
  <si>
    <t>Blotting/tissue paper</t>
  </si>
  <si>
    <t xml:space="preserve">Marker Pen (Alcohol Based) </t>
  </si>
  <si>
    <t xml:space="preserve">Tooth Picks </t>
  </si>
  <si>
    <t>Anti-A</t>
  </si>
  <si>
    <t>Anti-B</t>
  </si>
  <si>
    <t>Anti-AB</t>
  </si>
  <si>
    <t>Anti-D</t>
  </si>
  <si>
    <t>Antihuman Globulin               (Polyclonal-IgG</t>
  </si>
  <si>
    <t xml:space="preserve">                                                                 Section -V (Staff Position)</t>
  </si>
  <si>
    <t>Staff</t>
  </si>
  <si>
    <t>In Place (Yes/No)</t>
  </si>
  <si>
    <t>Training required (Yes/No)</t>
  </si>
  <si>
    <t>Laboratary Technician</t>
  </si>
  <si>
    <t>Home (a)</t>
  </si>
  <si>
    <t>Instt.(d)</t>
  </si>
  <si>
    <t>Monthly Reporting Format – Pradhan MantriSurakshitMatritvaAbhiyan</t>
  </si>
  <si>
    <t xml:space="preserve">                                                                Month &amp; Year:</t>
  </si>
  <si>
    <t>Reported By:</t>
  </si>
  <si>
    <r>
      <t>Reporting under PMSMA for Pregnant women (2nd &amp; 3</t>
    </r>
    <r>
      <rPr>
        <b/>
        <vertAlign val="superscript"/>
        <sz val="10"/>
        <color theme="1"/>
        <rFont val="Cambria"/>
        <family val="1"/>
      </rPr>
      <t>rd</t>
    </r>
    <r>
      <rPr>
        <b/>
        <sz val="10"/>
        <color theme="1"/>
        <rFont val="Cambria"/>
        <family val="1"/>
      </rPr>
      <t xml:space="preserve"> Trimester)</t>
    </r>
  </si>
  <si>
    <t>Data element</t>
  </si>
  <si>
    <t>Number of P.W who received care at the PMSMA Clinics</t>
  </si>
  <si>
    <t>(Number of Pregnant Women )</t>
  </si>
  <si>
    <t>Total number of pregnant women Received Antenatal care under PMSMA in the current month</t>
  </si>
  <si>
    <t>Total No. of PW who have already been registered on MCTS</t>
  </si>
  <si>
    <t>No  of Pregnant women  tested  for Haemoglobin</t>
  </si>
  <si>
    <t xml:space="preserve">     No of pregnant women whose Ultrasound was conducted</t>
  </si>
  <si>
    <t>No of  pregnant women   screened for  HIV</t>
  </si>
  <si>
    <t>No of  pregnant women   tested  for  Syphilis</t>
  </si>
  <si>
    <t>No of  pregnant women   screened for GDM</t>
  </si>
  <si>
    <t>Identification of High Risk Pregnancies</t>
  </si>
  <si>
    <t>No. of Pregnant women Identified with severe anaemia</t>
  </si>
  <si>
    <t>No. of Pregnant women identified with pregnancy induced hypertension</t>
  </si>
  <si>
    <t>No. of Pregnant women identified with diabetes</t>
  </si>
  <si>
    <t>No. of Pregnant women found reactive  for  HIV</t>
  </si>
  <si>
    <t>No. of Pregnant women Identified with syphilis</t>
  </si>
  <si>
    <t>Total  Number of  high risk pregnancies  referred to higher facilities</t>
  </si>
  <si>
    <t>Monthly Performance by Volunteer</t>
  </si>
  <si>
    <t>Name of the Volunteer</t>
  </si>
  <si>
    <t>Total No of pregnant women seen  by Volunteer</t>
  </si>
  <si>
    <t>No of hours spent   by the volunteer</t>
  </si>
  <si>
    <r>
      <t>1.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mbria"/>
        <family val="1"/>
      </rPr>
      <t> </t>
    </r>
  </si>
  <si>
    <r>
      <t>2.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mbria"/>
        <family val="1"/>
      </rPr>
      <t> </t>
    </r>
  </si>
  <si>
    <r>
      <t>Received Antenatal care under PMSMA in 2</t>
    </r>
    <r>
      <rPr>
        <vertAlign val="superscript"/>
        <sz val="11"/>
        <color theme="1"/>
        <rFont val="Cambria"/>
        <family val="1"/>
      </rPr>
      <t>nd</t>
    </r>
    <r>
      <rPr>
        <sz val="11"/>
        <color theme="1"/>
        <rFont val="Cambria"/>
        <family val="1"/>
      </rPr>
      <t>or 3</t>
    </r>
    <r>
      <rPr>
        <vertAlign val="superscript"/>
        <sz val="11"/>
        <color theme="1"/>
        <rFont val="Cambria"/>
        <family val="1"/>
      </rPr>
      <t>rd</t>
    </r>
    <r>
      <rPr>
        <sz val="11"/>
        <color theme="1"/>
        <rFont val="Cambria"/>
        <family val="1"/>
      </rPr>
      <t>trimester  for 1</t>
    </r>
    <r>
      <rPr>
        <vertAlign val="superscript"/>
        <sz val="11"/>
        <color theme="1"/>
        <rFont val="Cambria"/>
        <family val="1"/>
      </rPr>
      <t>st</t>
    </r>
    <r>
      <rPr>
        <sz val="11"/>
        <color theme="1"/>
        <rFont val="Cambria"/>
        <family val="1"/>
      </rPr>
      <t xml:space="preserve"> time </t>
    </r>
  </si>
  <si>
    <r>
      <t>3.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mbria"/>
        <family val="1"/>
      </rPr>
      <t> </t>
    </r>
  </si>
  <si>
    <r>
      <t>4.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mbria"/>
        <family val="1"/>
      </rPr>
      <t> </t>
    </r>
  </si>
  <si>
    <r>
      <t>5.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mbria"/>
        <family val="1"/>
      </rPr>
      <t> </t>
    </r>
  </si>
  <si>
    <r>
      <t>6.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mbria"/>
        <family val="1"/>
      </rPr>
      <t> </t>
    </r>
  </si>
  <si>
    <r>
      <t>7.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mbria"/>
        <family val="1"/>
      </rPr>
      <t> </t>
    </r>
  </si>
  <si>
    <r>
      <t>8.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mbria"/>
        <family val="1"/>
      </rPr>
      <t> </t>
    </r>
  </si>
  <si>
    <r>
      <t>9.</t>
    </r>
    <r>
      <rPr>
        <sz val="11"/>
        <color theme="1"/>
        <rFont val="Times New Roman"/>
        <family val="1"/>
      </rPr>
      <t xml:space="preserve">       </t>
    </r>
    <r>
      <rPr>
        <sz val="11"/>
        <color theme="1"/>
        <rFont val="Cambria"/>
        <family val="1"/>
      </rPr>
      <t> </t>
    </r>
  </si>
  <si>
    <t>No. Of required women with other High Risk Preganancies (other than a-f)</t>
  </si>
  <si>
    <t>SDH/CH</t>
  </si>
  <si>
    <t>1)</t>
  </si>
  <si>
    <t>State Reporting format for New Born Stabilization Units (NBSUs)</t>
  </si>
  <si>
    <r>
      <t>All New Born Stabilization Units (NBSUs) should submit a monthly report to the District. A compiled report from all NBSUs in the district should be forwarded to the State which will be shared with Child Health division by the 5</t>
    </r>
    <r>
      <rPr>
        <b/>
        <vertAlign val="superscript"/>
        <sz val="11"/>
        <color theme="1"/>
        <rFont val="Times New Roman"/>
        <family val="1"/>
      </rPr>
      <t>th</t>
    </r>
    <r>
      <rPr>
        <b/>
        <sz val="11"/>
        <color theme="1"/>
        <rFont val="Times New Roman"/>
        <family val="1"/>
      </rPr>
      <t xml:space="preserve"> of every month in the prescribed state format in excel only .) </t>
    </r>
  </si>
  <si>
    <t>Month :</t>
  </si>
  <si>
    <t>Year:</t>
  </si>
  <si>
    <t>N</t>
  </si>
  <si>
    <t>Bharari</t>
  </si>
  <si>
    <t xml:space="preserve"> Berthin</t>
  </si>
  <si>
    <t xml:space="preserve">  Barsar</t>
  </si>
  <si>
    <t xml:space="preserve">  Bhoranj</t>
  </si>
  <si>
    <t xml:space="preserve">  Sujanpur Tihra</t>
  </si>
  <si>
    <t xml:space="preserve">  Dharamshala</t>
  </si>
  <si>
    <t>CH</t>
  </si>
  <si>
    <t xml:space="preserve"> Nurpur</t>
  </si>
  <si>
    <t xml:space="preserve"> Palampur</t>
  </si>
  <si>
    <t xml:space="preserve"> Baijnath</t>
  </si>
  <si>
    <t xml:space="preserve">  Dehra</t>
  </si>
  <si>
    <t xml:space="preserve">  Kangra</t>
  </si>
  <si>
    <t xml:space="preserve">  Shahpur</t>
  </si>
  <si>
    <t xml:space="preserve">  Jawalamukhi</t>
  </si>
  <si>
    <t xml:space="preserve">  Thural</t>
  </si>
  <si>
    <t xml:space="preserve">  Jaisinghpur</t>
  </si>
  <si>
    <t xml:space="preserve"> Gangath</t>
  </si>
  <si>
    <t>Chadhaiar</t>
  </si>
  <si>
    <t>Y</t>
  </si>
  <si>
    <t xml:space="preserve"> Reckong Peo </t>
  </si>
  <si>
    <t xml:space="preserve">  Pooh</t>
  </si>
  <si>
    <t xml:space="preserve">  Sangla</t>
  </si>
  <si>
    <t xml:space="preserve"> Bhawanagar</t>
  </si>
  <si>
    <t>LS</t>
  </si>
  <si>
    <t xml:space="preserve"> Keylong </t>
  </si>
  <si>
    <t xml:space="preserve">  Udaipur</t>
  </si>
  <si>
    <t xml:space="preserve">  Kaza</t>
  </si>
  <si>
    <t xml:space="preserve"> Sarkaghat</t>
  </si>
  <si>
    <t xml:space="preserve"> Joginder Nagar</t>
  </si>
  <si>
    <t xml:space="preserve">  Karsog</t>
  </si>
  <si>
    <t>Sandhol</t>
  </si>
  <si>
    <t xml:space="preserve">  Baldwara</t>
  </si>
  <si>
    <t xml:space="preserve"> Ladbharol</t>
  </si>
  <si>
    <t xml:space="preserve">  Ratti</t>
  </si>
  <si>
    <t xml:space="preserve">  Gohar</t>
  </si>
  <si>
    <t xml:space="preserve"> Padahar</t>
  </si>
  <si>
    <t xml:space="preserve"> DDU Shimla</t>
  </si>
  <si>
    <t>Chopal</t>
  </si>
  <si>
    <t xml:space="preserve"> Rohru</t>
  </si>
  <si>
    <t xml:space="preserve">  Nerwa</t>
  </si>
  <si>
    <t xml:space="preserve">  Jubal</t>
  </si>
  <si>
    <t xml:space="preserve">  Kotkhai</t>
  </si>
  <si>
    <t xml:space="preserve"> Theog</t>
  </si>
  <si>
    <t xml:space="preserve">  Kumarsain</t>
  </si>
  <si>
    <t xml:space="preserve"> Nahan</t>
  </si>
  <si>
    <t xml:space="preserve"> Rajgarh</t>
  </si>
  <si>
    <t xml:space="preserve"> Dadahu</t>
  </si>
  <si>
    <t xml:space="preserve"> Sarahan </t>
  </si>
  <si>
    <t xml:space="preserve"> Shillai</t>
  </si>
  <si>
    <t xml:space="preserve">  Nalagarh</t>
  </si>
  <si>
    <t>ESI</t>
  </si>
  <si>
    <t xml:space="preserve">  Parwanoo</t>
  </si>
  <si>
    <t xml:space="preserve">  Daulatpur</t>
  </si>
  <si>
    <t xml:space="preserve">Signature of State Child Health Nodal Officer </t>
  </si>
  <si>
    <r>
      <t xml:space="preserve">Providing MTPs up to 8 weeks </t>
    </r>
    <r>
      <rPr>
        <b/>
        <u/>
        <sz val="10"/>
        <color rgb="FF000000"/>
        <rFont val="Calibri"/>
        <family val="2"/>
        <scheme val="minor"/>
      </rPr>
      <t>only</t>
    </r>
  </si>
  <si>
    <r>
      <t xml:space="preserve">Providing MTPs up to 12 weeks </t>
    </r>
    <r>
      <rPr>
        <b/>
        <u/>
        <sz val="10"/>
        <color rgb="FF000000"/>
        <rFont val="Calibri"/>
        <family val="2"/>
        <scheme val="minor"/>
      </rPr>
      <t>only</t>
    </r>
  </si>
  <si>
    <r>
      <t xml:space="preserve">          </t>
    </r>
    <r>
      <rPr>
        <b/>
        <sz val="11"/>
        <color theme="0" tint="-0.14996795556505021"/>
        <rFont val="Cambria"/>
        <family val="1"/>
        <scheme val="major"/>
      </rPr>
      <t xml:space="preserve">              MM/YYYY</t>
    </r>
  </si>
  <si>
    <t>Monthly input Format for Blood Storage Units</t>
  </si>
  <si>
    <t>Signature of the Nodal Programme Officer:</t>
  </si>
  <si>
    <r>
      <t xml:space="preserve">Percentage of ST Population in the District: </t>
    </r>
    <r>
      <rPr>
        <b/>
        <sz val="10"/>
        <rFont val="Calibri"/>
        <family val="2"/>
        <scheme val="minor"/>
      </rPr>
      <t xml:space="preserve"> __________________</t>
    </r>
    <r>
      <rPr>
        <b/>
        <u/>
        <sz val="10"/>
        <rFont val="Calibri"/>
        <family val="2"/>
        <scheme val="minor"/>
      </rPr>
      <t xml:space="preserve">                                          </t>
    </r>
  </si>
  <si>
    <r>
      <t xml:space="preserve">Percentage of SC Population in the District: __________________ </t>
    </r>
    <r>
      <rPr>
        <u/>
        <sz val="10"/>
        <rFont val="Calibri"/>
        <family val="2"/>
        <scheme val="minor"/>
      </rPr>
      <t xml:space="preserve">                                  </t>
    </r>
    <r>
      <rPr>
        <sz val="10"/>
        <rFont val="Calibri"/>
        <family val="2"/>
        <scheme val="minor"/>
      </rPr>
      <t xml:space="preserve">             </t>
    </r>
  </si>
  <si>
    <r>
      <t xml:space="preserve">Percentage of BPL Population in the District: _________________ </t>
    </r>
    <r>
      <rPr>
        <u/>
        <sz val="10"/>
        <rFont val="Calibri"/>
        <family val="2"/>
        <scheme val="minor"/>
      </rPr>
      <t xml:space="preserve">                                                </t>
    </r>
  </si>
  <si>
    <r>
      <t xml:space="preserve"> Target :                                                  Total children to be screened in complete </t>
    </r>
    <r>
      <rPr>
        <u/>
        <sz val="9"/>
        <color rgb="FF000000"/>
        <rFont val="Arial"/>
        <family val="2"/>
      </rPr>
      <t>year</t>
    </r>
    <r>
      <rPr>
        <sz val="9"/>
        <color rgb="FF000000"/>
        <rFont val="Arial"/>
        <family val="2"/>
      </rPr>
      <t xml:space="preserve"> by M.H.T.</t>
    </r>
  </si>
  <si>
    <r>
      <t xml:space="preserve">No. of children screened in current </t>
    </r>
    <r>
      <rPr>
        <u/>
        <sz val="9"/>
        <color rgb="FF000000"/>
        <rFont val="Arial"/>
        <family val="2"/>
      </rPr>
      <t>month</t>
    </r>
    <r>
      <rPr>
        <sz val="9"/>
        <color rgb="FF000000"/>
        <rFont val="Arial"/>
        <family val="2"/>
      </rPr>
      <t xml:space="preserve"> /Yearby M.H.T.</t>
    </r>
  </si>
  <si>
    <r>
      <t xml:space="preserve">No. of children screened </t>
    </r>
    <r>
      <rPr>
        <u/>
        <sz val="9"/>
        <color rgb="FF000000"/>
        <rFont val="Arial"/>
        <family val="2"/>
      </rPr>
      <t>cumulative</t>
    </r>
    <r>
      <rPr>
        <sz val="9"/>
        <color rgb="FF000000"/>
        <rFont val="Arial"/>
        <family val="2"/>
      </rPr>
      <t xml:space="preserve"> till current month</t>
    </r>
  </si>
  <si>
    <t>Sub Divisional Hospitals/Civil Hospital-FRU</t>
  </si>
  <si>
    <t>SDH/CH- Non FRU's</t>
  </si>
  <si>
    <t>CHC-FRU</t>
  </si>
  <si>
    <r>
      <t>24</t>
    </r>
    <r>
      <rPr>
        <b/>
        <sz val="10"/>
        <color rgb="FF000000"/>
        <rFont val="Calibri"/>
        <family val="2"/>
      </rPr>
      <t>×7 PHC+CHC NonFRU</t>
    </r>
  </si>
  <si>
    <r>
      <t>1)</t>
    </r>
    <r>
      <rPr>
        <b/>
        <sz val="7"/>
        <color rgb="FFFF0000"/>
        <rFont val="Calibri"/>
        <family val="2"/>
        <scheme val="minor"/>
      </rPr>
      <t>    </t>
    </r>
    <r>
      <rPr>
        <b/>
        <sz val="11"/>
        <color rgb="FFFF0000"/>
        <rFont val="Calibri"/>
        <family val="2"/>
        <scheme val="minor"/>
      </rPr>
      <t xml:space="preserve">  District level indicators:  </t>
    </r>
  </si>
  <si>
    <t xml:space="preserve">District Level Committees (DLCs)* </t>
  </si>
  <si>
    <r>
      <t>2)</t>
    </r>
    <r>
      <rPr>
        <b/>
        <sz val="7"/>
        <color rgb="FFFF0000"/>
        <rFont val="Calibri"/>
        <family val="2"/>
        <scheme val="minor"/>
      </rPr>
      <t>    </t>
    </r>
    <r>
      <rPr>
        <b/>
        <sz val="11"/>
        <color rgb="FFFF0000"/>
        <rFont val="Calibri"/>
        <family val="2"/>
        <scheme val="minor"/>
      </rPr>
      <t xml:space="preserve">  Block level indicators:  </t>
    </r>
  </si>
  <si>
    <t>Regular DLC meeting held in the reporting period (at least one meeting/ quarter) (Yes/No).</t>
  </si>
  <si>
    <r>
      <t>1)</t>
    </r>
    <r>
      <rPr>
        <b/>
        <sz val="7"/>
        <color rgb="FFFF0000"/>
        <rFont val="Calibri"/>
        <family val="2"/>
        <scheme val="minor"/>
      </rPr>
      <t>    </t>
    </r>
    <r>
      <rPr>
        <b/>
        <sz val="11"/>
        <color rgb="FFFF0000"/>
        <rFont val="Calibri"/>
        <family val="2"/>
        <scheme val="minor"/>
      </rPr>
      <t xml:space="preserve"> District level indicators:  </t>
    </r>
  </si>
  <si>
    <t>Approved by DLC to provide safe abortion services in current month</t>
  </si>
  <si>
    <t>Approved by DLC to provide safe abortion services in till date in the m</t>
  </si>
  <si>
    <r>
      <t xml:space="preserve">2)       </t>
    </r>
    <r>
      <rPr>
        <sz val="11"/>
        <color theme="1"/>
        <rFont val="Calibri"/>
        <family val="2"/>
        <scheme val="minor"/>
      </rPr>
      <t>Capacity building:</t>
    </r>
  </si>
  <si>
    <r>
      <t>Name of the Nodal agency/any agency under PPP for training</t>
    </r>
    <r>
      <rPr>
        <b/>
        <sz val="11"/>
        <color theme="1"/>
        <rFont val="Calibri"/>
        <family val="2"/>
        <scheme val="minor"/>
      </rPr>
      <t>:...............</t>
    </r>
  </si>
  <si>
    <t>Blocks in which Comprehensive Abortion Care (CAC)–Training and Service Delivery Guidelines, CAC training package and MMA handbook is available.</t>
  </si>
  <si>
    <t>Approved by DLC to provide safe abortion services in current month.</t>
  </si>
  <si>
    <t>Total Number of Blocks in the district.</t>
  </si>
  <si>
    <t>Approved by DLC to provide safe abortion services in till date in the district.</t>
  </si>
  <si>
    <t>Under National Health Mission (Version 1.0)</t>
  </si>
  <si>
    <t>Softcopy (in excel) and scanned signed copy to be submitted by 15th of every month. (No need of hardcopy)</t>
  </si>
  <si>
    <t>Monthly comprehensive NHM reporting format indicators of Family Planning &amp; Quality Assurance</t>
  </si>
  <si>
    <t>Under Family Planning</t>
  </si>
  <si>
    <t>No. of clients counseled per month</t>
  </si>
  <si>
    <t>1A</t>
  </si>
  <si>
    <t>No. of ANC clients counseled per month</t>
  </si>
  <si>
    <t>1B</t>
  </si>
  <si>
    <t xml:space="preserve"> No. of PNC clients counseled per month</t>
  </si>
  <si>
    <t>2A</t>
  </si>
  <si>
    <t xml:space="preserve"> No. of PPIUCD insertions done in normal delivery cases .</t>
  </si>
  <si>
    <t>2B</t>
  </si>
  <si>
    <t>No. of PPIUCD insertions done in intra cessarian.</t>
  </si>
  <si>
    <t>2C</t>
  </si>
  <si>
    <t>No. of PPIUCD insertions doe post abortion.</t>
  </si>
  <si>
    <t>Under Quality Assurance</t>
  </si>
  <si>
    <t>Service Quality</t>
  </si>
  <si>
    <t>Percentage of LAMA patients out of total admissions in hospital.</t>
  </si>
  <si>
    <t xml:space="preserve">Mean of scores given by each patients in Patient satisfaction survey for Indoor Department done each month on statistically adequate sample (at least 30)  </t>
  </si>
  <si>
    <t xml:space="preserve">Mean of scores given by each patients in Patient satisfaction survey for Outdoor Department done each month on statistically adequate sample (at least 30) </t>
  </si>
  <si>
    <t xml:space="preserve">Average time taken by a patient from entering in queue for OPD registration to finally getting drugs at Pharmacy counter observed in time motion study done at peak hours on sample basis (at least  5 patients) for General OPD </t>
  </si>
  <si>
    <t xml:space="preserve">Percentage of beneficiaries got payment before discharge to Total no. of JSY beneficiaries registered </t>
  </si>
  <si>
    <t>Percentage of women provided dropback to total no. of deliveries conducted.</t>
  </si>
  <si>
    <t>Number in %</t>
  </si>
  <si>
    <t>Home  Deliveries  among JSY beneficiaries</t>
  </si>
  <si>
    <t xml:space="preserve">Inst. Deliveries in Public Health Institution among JSY beneficiaries </t>
  </si>
  <si>
    <t xml:space="preserve">Inst. Deliveries in Private Health Institution among JSY beneficiaries (c) </t>
  </si>
  <si>
    <t>Total No. of mothers paid JSY incentives for Institutional delivery (d=b+c)</t>
  </si>
  <si>
    <t>Incentive for ASHAs (Only for FMR Code A.1.3.4)</t>
  </si>
  <si>
    <t>Total Health facilities in the District</t>
  </si>
  <si>
    <t>Total no. of DPs in District</t>
  </si>
  <si>
    <t>Total of a) to f)</t>
  </si>
  <si>
    <t xml:space="preserve">* This form must be filled by block followed by district level </t>
  </si>
  <si>
    <t>No. of mother paid JSY incentive for Institutional deliveries in Public Institutions(b)</t>
  </si>
  <si>
    <t>No. of mother paid JSY incentive for Institutional deliveries in Private Institutions(c)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</si>
</sst>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* #,##0.00_);_(* \(#,##0.00\);_(* &quot;-&quot;??_);_(@_)"/>
  </numFmts>
  <fonts count="16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7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Mughal 22 Hindi NormalA"/>
    </font>
    <font>
      <sz val="11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Symbol"/>
      <family val="1"/>
      <charset val="2"/>
    </font>
    <font>
      <b/>
      <sz val="11"/>
      <color indexed="8"/>
      <name val="Calibri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C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22"/>
      <color indexed="8"/>
      <name val="Calibri"/>
      <family val="2"/>
      <charset val="1"/>
    </font>
    <font>
      <b/>
      <sz val="20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vertAlign val="superscript"/>
      <sz val="12"/>
      <color indexed="8"/>
      <name val="Calibri"/>
      <family val="2"/>
      <charset val="1"/>
    </font>
    <font>
      <b/>
      <sz val="10"/>
      <color indexed="8"/>
      <name val="Calibri"/>
      <family val="2"/>
      <charset val="1"/>
    </font>
    <font>
      <b/>
      <vertAlign val="superscript"/>
      <sz val="10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8"/>
      <color theme="1"/>
      <name val="Times New Roman"/>
      <family val="1"/>
    </font>
    <font>
      <sz val="14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8"/>
      <color indexed="8"/>
      <name val="Calibri"/>
      <family val="2"/>
      <charset val="1"/>
    </font>
    <font>
      <b/>
      <sz val="14"/>
      <color indexed="8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Arial"/>
      <family val="2"/>
      <charset val="1"/>
    </font>
    <font>
      <sz val="14"/>
      <color indexed="8"/>
      <name val="Times New Roman"/>
      <family val="1"/>
      <charset val="1"/>
    </font>
    <font>
      <sz val="16"/>
      <color indexed="8"/>
      <name val="Calibri"/>
      <family val="2"/>
      <charset val="1"/>
    </font>
    <font>
      <b/>
      <sz val="16"/>
      <color indexed="8"/>
      <name val="Calibri"/>
      <family val="2"/>
      <charset val="1"/>
    </font>
    <font>
      <b/>
      <sz val="12"/>
      <color indexed="8"/>
      <name val="Arial"/>
      <family val="2"/>
      <charset val="1"/>
    </font>
    <font>
      <b/>
      <sz val="11"/>
      <color indexed="23"/>
      <name val="Calibri"/>
      <family val="2"/>
      <charset val="1"/>
    </font>
    <font>
      <sz val="16"/>
      <color indexed="8"/>
      <name val="Times New Roman"/>
      <family val="1"/>
      <charset val="1"/>
    </font>
    <font>
      <sz val="16"/>
      <color indexed="23"/>
      <name val="Times New Roman"/>
      <family val="1"/>
      <charset val="1"/>
    </font>
    <font>
      <b/>
      <sz val="16"/>
      <color indexed="8"/>
      <name val="Times New Roman"/>
      <family val="1"/>
      <charset val="1"/>
    </font>
    <font>
      <b/>
      <sz val="16"/>
      <color indexed="8"/>
      <name val="Arial"/>
      <family val="2"/>
      <charset val="1"/>
    </font>
    <font>
      <i/>
      <sz val="14"/>
      <color indexed="8"/>
      <name val="Calibri"/>
      <family val="2"/>
    </font>
    <font>
      <b/>
      <sz val="20"/>
      <name val="Calibri"/>
      <family val="2"/>
      <charset val="1"/>
    </font>
    <font>
      <sz val="12"/>
      <name val="Calibri"/>
      <family val="2"/>
      <charset val="1"/>
    </font>
    <font>
      <b/>
      <sz val="14"/>
      <name val="Calibri"/>
      <family val="2"/>
      <charset val="1"/>
    </font>
    <font>
      <sz val="12"/>
      <name val="Calibri"/>
      <family val="2"/>
    </font>
    <font>
      <sz val="18"/>
      <name val="Calibri"/>
      <family val="2"/>
      <charset val="1"/>
    </font>
    <font>
      <b/>
      <sz val="12"/>
      <name val="Calibri"/>
      <family val="2"/>
      <charset val="1"/>
    </font>
    <font>
      <b/>
      <sz val="16"/>
      <name val="Calibri"/>
      <family val="2"/>
      <charset val="1"/>
    </font>
    <font>
      <b/>
      <sz val="12"/>
      <name val="Calibri"/>
      <family val="2"/>
    </font>
    <font>
      <b/>
      <sz val="14"/>
      <color indexed="55"/>
      <name val="Calibri"/>
      <family val="2"/>
      <charset val="1"/>
    </font>
    <font>
      <sz val="12"/>
      <color indexed="10"/>
      <name val="Calibri"/>
      <family val="2"/>
      <charset val="1"/>
    </font>
    <font>
      <b/>
      <sz val="11"/>
      <name val="Calibri"/>
      <family val="2"/>
      <charset val="1"/>
    </font>
    <font>
      <b/>
      <sz val="2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8"/>
      <name val="Calibri"/>
      <family val="2"/>
      <charset val="1"/>
    </font>
    <font>
      <b/>
      <sz val="14"/>
      <color theme="1"/>
      <name val="Calibri"/>
      <family val="2"/>
      <charset val="1"/>
    </font>
    <font>
      <b/>
      <u/>
      <sz val="18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sz val="19"/>
      <color rgb="FFFF0000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0"/>
      <color theme="1"/>
      <name val="Cambria"/>
      <family val="1"/>
    </font>
    <font>
      <b/>
      <vertAlign val="superscript"/>
      <sz val="10"/>
      <color theme="1"/>
      <name val="Cambria"/>
      <family val="1"/>
    </font>
    <font>
      <b/>
      <u/>
      <sz val="14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vertAlign val="superscript"/>
      <sz val="11"/>
      <color theme="1"/>
      <name val="Cambria"/>
      <family val="1"/>
    </font>
    <font>
      <b/>
      <vertAlign val="superscript"/>
      <sz val="11"/>
      <color theme="1"/>
      <name val="Times New Roman"/>
      <family val="1"/>
    </font>
    <font>
      <sz val="11"/>
      <name val="Cambria"/>
      <family val="1"/>
    </font>
    <font>
      <b/>
      <sz val="11"/>
      <color rgb="FF3F3F3F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0" tint="-0.1499679555650502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rgb="FF9C6500"/>
      <name val="Cambria"/>
      <family val="1"/>
      <scheme val="major"/>
    </font>
    <font>
      <b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rgb="FF000000"/>
      <name val="Arial"/>
      <family val="2"/>
    </font>
    <font>
      <b/>
      <sz val="7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Arial"/>
      <family val="2"/>
    </font>
    <font>
      <b/>
      <sz val="16"/>
      <color rgb="FFFF0000"/>
      <name val="Calibri"/>
      <family val="2"/>
      <scheme val="minor"/>
    </font>
    <font>
      <sz val="12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9CC2E5"/>
        <bgColor indexed="64"/>
      </patternFill>
    </fill>
    <fill>
      <patternFill patternType="solid">
        <fgColor rgb="FFE7E6E6"/>
        <bgColor indexed="64"/>
      </patternFill>
    </fill>
  </fills>
  <borders count="1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62" fillId="0" borderId="0"/>
    <xf numFmtId="9" fontId="126" fillId="0" borderId="0" applyFont="0" applyFill="0" applyBorder="0" applyAlignment="0" applyProtection="0"/>
    <xf numFmtId="43" fontId="126" fillId="0" borderId="0" applyFont="0" applyFill="0" applyBorder="0" applyAlignment="0" applyProtection="0"/>
    <xf numFmtId="0" fontId="135" fillId="20" borderId="0" applyNumberFormat="0" applyBorder="0" applyAlignment="0" applyProtection="0"/>
    <xf numFmtId="0" fontId="136" fillId="21" borderId="177" applyNumberFormat="0" applyAlignment="0" applyProtection="0"/>
  </cellStyleXfs>
  <cellXfs count="1639">
    <xf numFmtId="0" fontId="0" fillId="0" borderId="0" xfId="0"/>
    <xf numFmtId="0" fontId="0" fillId="0" borderId="4" xfId="0" applyBorder="1"/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4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2" borderId="4" xfId="0" applyFill="1" applyBorder="1"/>
    <xf numFmtId="0" fontId="1" fillId="2" borderId="4" xfId="0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0" borderId="0" xfId="0" applyAlignment="1"/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4" xfId="0" applyFont="1" applyBorder="1"/>
    <xf numFmtId="0" fontId="19" fillId="0" borderId="0" xfId="0" applyFont="1" applyBorder="1" applyAlignment="1">
      <alignment horizontal="justify" vertical="top" wrapText="1"/>
    </xf>
    <xf numFmtId="0" fontId="15" fillId="0" borderId="0" xfId="0" applyFont="1" applyBorder="1"/>
    <xf numFmtId="0" fontId="19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5" fillId="0" borderId="0" xfId="0" applyFont="1" applyAlignment="1">
      <alignment horizontal="left" indent="5"/>
    </xf>
    <xf numFmtId="0" fontId="15" fillId="0" borderId="27" xfId="0" applyFont="1" applyBorder="1" applyAlignment="1">
      <alignment vertical="top" wrapText="1"/>
    </xf>
    <xf numFmtId="0" fontId="15" fillId="0" borderId="28" xfId="0" applyFont="1" applyBorder="1" applyAlignment="1">
      <alignment vertical="top" wrapText="1"/>
    </xf>
    <xf numFmtId="0" fontId="15" fillId="0" borderId="29" xfId="0" applyFont="1" applyBorder="1" applyAlignment="1">
      <alignment vertical="top" wrapText="1"/>
    </xf>
    <xf numFmtId="0" fontId="15" fillId="0" borderId="21" xfId="0" applyFont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4" xfId="0" applyBorder="1" applyAlignment="1">
      <alignment wrapText="1"/>
    </xf>
    <xf numFmtId="0" fontId="15" fillId="0" borderId="31" xfId="0" applyFont="1" applyBorder="1" applyAlignment="1">
      <alignment vertical="top" wrapText="1"/>
    </xf>
    <xf numFmtId="0" fontId="15" fillId="0" borderId="32" xfId="0" applyFont="1" applyBorder="1" applyAlignment="1">
      <alignment vertical="top" wrapText="1"/>
    </xf>
    <xf numFmtId="0" fontId="15" fillId="0" borderId="20" xfId="0" applyFont="1" applyBorder="1" applyAlignment="1">
      <alignment vertical="top" wrapText="1"/>
    </xf>
    <xf numFmtId="0" fontId="15" fillId="0" borderId="24" xfId="0" applyFont="1" applyBorder="1" applyAlignment="1">
      <alignment vertical="top" wrapText="1"/>
    </xf>
    <xf numFmtId="16" fontId="23" fillId="0" borderId="43" xfId="1" quotePrefix="1" applyNumberFormat="1" applyFont="1" applyFill="1" applyBorder="1" applyAlignment="1">
      <alignment horizontal="center" wrapText="1"/>
    </xf>
    <xf numFmtId="0" fontId="23" fillId="0" borderId="44" xfId="1" quotePrefix="1" applyFont="1" applyFill="1" applyBorder="1" applyAlignment="1">
      <alignment horizontal="center" wrapText="1"/>
    </xf>
    <xf numFmtId="16" fontId="23" fillId="0" borderId="44" xfId="1" quotePrefix="1" applyNumberFormat="1" applyFont="1" applyFill="1" applyBorder="1" applyAlignment="1">
      <alignment horizontal="center" wrapText="1"/>
    </xf>
    <xf numFmtId="0" fontId="27" fillId="0" borderId="16" xfId="1" applyFont="1" applyFill="1" applyBorder="1" applyAlignment="1">
      <alignment horizontal="left" wrapText="1"/>
    </xf>
    <xf numFmtId="0" fontId="38" fillId="6" borderId="4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40" fillId="0" borderId="4" xfId="0" applyFont="1" applyBorder="1" applyAlignment="1">
      <alignment vertical="center"/>
    </xf>
    <xf numFmtId="0" fontId="41" fillId="0" borderId="4" xfId="0" applyFont="1" applyBorder="1" applyAlignment="1">
      <alignment vertical="center"/>
    </xf>
    <xf numFmtId="0" fontId="41" fillId="0" borderId="4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vertical="center"/>
    </xf>
    <xf numFmtId="0" fontId="42" fillId="0" borderId="31" xfId="0" applyFont="1" applyBorder="1" applyAlignment="1">
      <alignment vertical="center"/>
    </xf>
    <xf numFmtId="0" fontId="42" fillId="0" borderId="32" xfId="0" applyFont="1" applyBorder="1" applyAlignment="1">
      <alignment vertical="center" wrapText="1"/>
    </xf>
    <xf numFmtId="0" fontId="43" fillId="7" borderId="20" xfId="0" applyFont="1" applyFill="1" applyBorder="1" applyAlignment="1">
      <alignment vertical="center"/>
    </xf>
    <xf numFmtId="0" fontId="43" fillId="7" borderId="24" xfId="0" applyFont="1" applyFill="1" applyBorder="1" applyAlignment="1">
      <alignment vertical="center" wrapText="1"/>
    </xf>
    <xf numFmtId="0" fontId="43" fillId="0" borderId="20" xfId="0" applyFont="1" applyBorder="1" applyAlignment="1">
      <alignment vertical="center"/>
    </xf>
    <xf numFmtId="0" fontId="43" fillId="0" borderId="24" xfId="0" applyFont="1" applyBorder="1" applyAlignment="1">
      <alignment vertical="center" wrapText="1"/>
    </xf>
    <xf numFmtId="0" fontId="44" fillId="0" borderId="20" xfId="0" applyFont="1" applyBorder="1" applyAlignment="1">
      <alignment vertical="center"/>
    </xf>
    <xf numFmtId="0" fontId="44" fillId="0" borderId="24" xfId="0" applyFont="1" applyBorder="1" applyAlignment="1">
      <alignment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0" fillId="5" borderId="4" xfId="0" applyFill="1" applyBorder="1"/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4" xfId="0" applyFont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45" fillId="0" borderId="4" xfId="0" applyFont="1" applyBorder="1" applyAlignment="1">
      <alignment vertical="top"/>
    </xf>
    <xf numFmtId="0" fontId="36" fillId="0" borderId="4" xfId="0" applyFont="1" applyBorder="1"/>
    <xf numFmtId="0" fontId="36" fillId="0" borderId="4" xfId="0" applyFont="1" applyBorder="1" applyAlignment="1">
      <alignment vertical="top"/>
    </xf>
    <xf numFmtId="0" fontId="46" fillId="0" borderId="4" xfId="0" applyFont="1" applyBorder="1" applyAlignment="1">
      <alignment vertical="top"/>
    </xf>
    <xf numFmtId="0" fontId="36" fillId="0" borderId="4" xfId="0" applyFont="1" applyBorder="1" applyAlignment="1"/>
    <xf numFmtId="0" fontId="47" fillId="0" borderId="4" xfId="0" applyFont="1" applyBorder="1" applyAlignment="1">
      <alignment vertical="top"/>
    </xf>
    <xf numFmtId="0" fontId="48" fillId="0" borderId="0" xfId="0" applyFont="1" applyAlignment="1">
      <alignment horizontal="center"/>
    </xf>
    <xf numFmtId="0" fontId="48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48" fillId="0" borderId="75" xfId="0" applyFont="1" applyBorder="1" applyAlignment="1">
      <alignment horizontal="center"/>
    </xf>
    <xf numFmtId="0" fontId="48" fillId="0" borderId="75" xfId="0" applyFont="1" applyBorder="1" applyAlignment="1"/>
    <xf numFmtId="0" fontId="0" fillId="0" borderId="75" xfId="0" applyBorder="1" applyAlignment="1">
      <alignment horizontal="center"/>
    </xf>
    <xf numFmtId="0" fontId="0" fillId="0" borderId="75" xfId="0" applyBorder="1" applyAlignment="1">
      <alignment vertical="top"/>
    </xf>
    <xf numFmtId="0" fontId="0" fillId="0" borderId="75" xfId="0" applyFill="1" applyBorder="1" applyAlignment="1">
      <alignment horizontal="center"/>
    </xf>
    <xf numFmtId="0" fontId="0" fillId="0" borderId="76" xfId="0" applyFill="1" applyBorder="1" applyAlignment="1">
      <alignment horizontal="center"/>
    </xf>
    <xf numFmtId="0" fontId="0" fillId="0" borderId="75" xfId="0" applyBorder="1" applyAlignment="1">
      <alignment horizontal="right" vertical="top"/>
    </xf>
    <xf numFmtId="0" fontId="0" fillId="0" borderId="75" xfId="0" applyBorder="1" applyAlignment="1">
      <alignment vertical="top" wrapText="1"/>
    </xf>
    <xf numFmtId="0" fontId="0" fillId="0" borderId="7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5" xfId="0" applyBorder="1" applyAlignment="1"/>
    <xf numFmtId="0" fontId="0" fillId="0" borderId="75" xfId="0" applyBorder="1" applyAlignment="1">
      <alignment horizontal="right"/>
    </xf>
    <xf numFmtId="0" fontId="0" fillId="0" borderId="77" xfId="0" applyBorder="1" applyAlignment="1">
      <alignment horizontal="right"/>
    </xf>
    <xf numFmtId="49" fontId="0" fillId="0" borderId="75" xfId="0" applyNumberFormat="1" applyBorder="1" applyAlignment="1">
      <alignment horizontal="center"/>
    </xf>
    <xf numFmtId="0" fontId="0" fillId="0" borderId="75" xfId="0" applyBorder="1" applyAlignment="1">
      <alignment wrapText="1"/>
    </xf>
    <xf numFmtId="0" fontId="48" fillId="0" borderId="0" xfId="0" applyFont="1" applyBorder="1" applyAlignment="1">
      <alignment horizontal="center"/>
    </xf>
    <xf numFmtId="0" fontId="48" fillId="0" borderId="0" xfId="0" applyFont="1" applyBorder="1" applyAlignment="1"/>
    <xf numFmtId="0" fontId="0" fillId="0" borderId="75" xfId="0" applyFont="1" applyBorder="1" applyAlignment="1">
      <alignment horizontal="center"/>
    </xf>
    <xf numFmtId="0" fontId="0" fillId="0" borderId="75" xfId="0" applyFont="1" applyBorder="1" applyAlignment="1"/>
    <xf numFmtId="0" fontId="0" fillId="0" borderId="75" xfId="0" applyFont="1" applyBorder="1" applyAlignment="1">
      <alignment horizontal="right"/>
    </xf>
    <xf numFmtId="0" fontId="0" fillId="0" borderId="0" xfId="0" applyFont="1"/>
    <xf numFmtId="0" fontId="50" fillId="2" borderId="0" xfId="0" applyFont="1" applyFill="1" applyAlignment="1">
      <alignment horizontal="center" wrapText="1"/>
    </xf>
    <xf numFmtId="0" fontId="0" fillId="2" borderId="0" xfId="0" applyFont="1" applyFill="1"/>
    <xf numFmtId="0" fontId="9" fillId="0" borderId="78" xfId="0" applyFont="1" applyBorder="1"/>
    <xf numFmtId="0" fontId="9" fillId="0" borderId="78" xfId="0" applyFont="1" applyBorder="1" applyAlignment="1">
      <alignment wrapText="1"/>
    </xf>
    <xf numFmtId="0" fontId="9" fillId="0" borderId="78" xfId="0" applyFont="1" applyBorder="1" applyAlignment="1"/>
    <xf numFmtId="0" fontId="9" fillId="0" borderId="78" xfId="0" applyFont="1" applyBorder="1" applyAlignment="1">
      <alignment vertical="center" wrapText="1"/>
    </xf>
    <xf numFmtId="0" fontId="9" fillId="0" borderId="78" xfId="0" applyFont="1" applyBorder="1" applyAlignment="1">
      <alignment vertical="center"/>
    </xf>
    <xf numFmtId="0" fontId="0" fillId="0" borderId="78" xfId="0" applyFont="1" applyBorder="1"/>
    <xf numFmtId="0" fontId="0" fillId="0" borderId="0" xfId="0" applyFill="1"/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0" fontId="1" fillId="0" borderId="78" xfId="0" applyFont="1" applyFill="1" applyBorder="1" applyAlignment="1">
      <alignment horizontal="center"/>
    </xf>
    <xf numFmtId="0" fontId="0" fillId="0" borderId="78" xfId="0" applyFont="1" applyFill="1" applyBorder="1" applyAlignment="1">
      <alignment horizontal="center"/>
    </xf>
    <xf numFmtId="0" fontId="1" fillId="0" borderId="78" xfId="0" applyFont="1" applyFill="1" applyBorder="1" applyAlignment="1">
      <alignment horizontal="left" vertical="center" wrapText="1"/>
    </xf>
    <xf numFmtId="0" fontId="0" fillId="0" borderId="78" xfId="0" applyFill="1" applyBorder="1" applyAlignment="1">
      <alignment horizontal="center"/>
    </xf>
    <xf numFmtId="0" fontId="0" fillId="0" borderId="78" xfId="0" applyFill="1" applyBorder="1"/>
    <xf numFmtId="0" fontId="29" fillId="0" borderId="78" xfId="0" applyFont="1" applyFill="1" applyBorder="1" applyAlignment="1">
      <alignment horizontal="left" vertical="center" wrapText="1"/>
    </xf>
    <xf numFmtId="0" fontId="0" fillId="0" borderId="78" xfId="0" applyFill="1" applyBorder="1" applyAlignment="1">
      <alignment horizontal="center" wrapText="1"/>
    </xf>
    <xf numFmtId="0" fontId="1" fillId="0" borderId="78" xfId="0" applyFont="1" applyFill="1" applyBorder="1" applyAlignment="1">
      <alignment horizontal="center" wrapText="1"/>
    </xf>
    <xf numFmtId="0" fontId="52" fillId="0" borderId="78" xfId="0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52" fillId="0" borderId="0" xfId="0" applyFont="1" applyFill="1" applyAlignment="1">
      <alignment horizontal="center"/>
    </xf>
    <xf numFmtId="0" fontId="0" fillId="0" borderId="78" xfId="0" applyBorder="1" applyAlignment="1">
      <alignment horizontal="center" vertical="top" wrapText="1"/>
    </xf>
    <xf numFmtId="0" fontId="0" fillId="0" borderId="78" xfId="0" applyBorder="1" applyAlignment="1">
      <alignment horizontal="center" wrapText="1"/>
    </xf>
    <xf numFmtId="0" fontId="0" fillId="0" borderId="78" xfId="0" applyBorder="1" applyAlignment="1">
      <alignment horizontal="center"/>
    </xf>
    <xf numFmtId="0" fontId="0" fillId="0" borderId="78" xfId="0" applyBorder="1"/>
    <xf numFmtId="0" fontId="1" fillId="0" borderId="78" xfId="0" applyFont="1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0" fillId="0" borderId="78" xfId="0" quotePrefix="1" applyBorder="1" applyAlignment="1">
      <alignment vertical="top" wrapText="1"/>
    </xf>
    <xf numFmtId="0" fontId="0" fillId="0" borderId="0" xfId="0" applyAlignment="1">
      <alignment horizontal="center" vertical="top" wrapText="1"/>
    </xf>
    <xf numFmtId="9" fontId="0" fillId="0" borderId="78" xfId="0" applyNumberFormat="1" applyBorder="1" applyAlignment="1">
      <alignment vertical="top" wrapText="1"/>
    </xf>
    <xf numFmtId="0" fontId="6" fillId="0" borderId="78" xfId="0" applyFont="1" applyBorder="1" applyAlignment="1">
      <alignment horizontal="center" vertical="top" wrapText="1"/>
    </xf>
    <xf numFmtId="0" fontId="6" fillId="0" borderId="78" xfId="0" applyFont="1" applyFill="1" applyBorder="1" applyAlignment="1">
      <alignment horizontal="center" vertical="top" wrapText="1"/>
    </xf>
    <xf numFmtId="0" fontId="0" fillId="0" borderId="78" xfId="0" applyBorder="1" applyAlignment="1">
      <alignment wrapText="1"/>
    </xf>
    <xf numFmtId="0" fontId="15" fillId="0" borderId="78" xfId="0" applyFont="1" applyBorder="1" applyAlignment="1">
      <alignment horizontal="justify" vertical="top" wrapText="1"/>
    </xf>
    <xf numFmtId="0" fontId="0" fillId="0" borderId="78" xfId="0" applyFill="1" applyBorder="1" applyAlignment="1">
      <alignment wrapText="1"/>
    </xf>
    <xf numFmtId="0" fontId="1" fillId="0" borderId="78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14" xfId="0" applyBorder="1" applyAlignment="1">
      <alignment vertical="top" wrapText="1"/>
    </xf>
    <xf numFmtId="0" fontId="8" fillId="0" borderId="78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78" xfId="0" applyFont="1" applyBorder="1" applyAlignment="1">
      <alignment vertical="center" wrapText="1"/>
    </xf>
    <xf numFmtId="0" fontId="1" fillId="0" borderId="78" xfId="0" applyFont="1" applyBorder="1" applyAlignment="1">
      <alignment horizontal="center" wrapText="1"/>
    </xf>
    <xf numFmtId="0" fontId="53" fillId="0" borderId="0" xfId="0" applyFont="1" applyAlignment="1">
      <alignment vertical="top" wrapText="1"/>
    </xf>
    <xf numFmtId="0" fontId="54" fillId="0" borderId="14" xfId="0" applyFont="1" applyBorder="1" applyAlignment="1">
      <alignment vertical="top" wrapText="1"/>
    </xf>
    <xf numFmtId="0" fontId="53" fillId="0" borderId="78" xfId="0" applyFont="1" applyBorder="1" applyAlignment="1">
      <alignment vertical="top" wrapText="1"/>
    </xf>
    <xf numFmtId="0" fontId="53" fillId="0" borderId="78" xfId="0" applyFont="1" applyBorder="1" applyAlignment="1">
      <alignment horizontal="right" vertical="top" wrapText="1"/>
    </xf>
    <xf numFmtId="0" fontId="54" fillId="0" borderId="81" xfId="0" applyFont="1" applyBorder="1" applyAlignment="1">
      <alignment vertical="top" wrapText="1"/>
    </xf>
    <xf numFmtId="0" fontId="53" fillId="0" borderId="81" xfId="0" applyFont="1" applyBorder="1" applyAlignment="1">
      <alignment vertical="top" wrapText="1"/>
    </xf>
    <xf numFmtId="0" fontId="53" fillId="0" borderId="84" xfId="0" applyFont="1" applyBorder="1" applyAlignment="1">
      <alignment vertical="top" wrapText="1"/>
    </xf>
    <xf numFmtId="0" fontId="53" fillId="0" borderId="79" xfId="0" applyFont="1" applyBorder="1" applyAlignment="1">
      <alignment vertical="top" wrapText="1"/>
    </xf>
    <xf numFmtId="0" fontId="55" fillId="0" borderId="81" xfId="0" applyFont="1" applyBorder="1" applyAlignment="1">
      <alignment vertical="top" wrapText="1"/>
    </xf>
    <xf numFmtId="14" fontId="53" fillId="0" borderId="78" xfId="0" applyNumberFormat="1" applyFont="1" applyBorder="1" applyAlignment="1">
      <alignment vertical="top" wrapText="1"/>
    </xf>
    <xf numFmtId="0" fontId="57" fillId="0" borderId="0" xfId="0" applyFont="1" applyAlignment="1">
      <alignment horizontal="left" vertical="center"/>
    </xf>
    <xf numFmtId="0" fontId="58" fillId="0" borderId="78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/>
    </xf>
    <xf numFmtId="0" fontId="58" fillId="2" borderId="7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15" fillId="0" borderId="0" xfId="0" applyFont="1" applyFill="1" applyAlignment="1">
      <alignment wrapText="1"/>
    </xf>
    <xf numFmtId="0" fontId="53" fillId="0" borderId="78" xfId="0" applyNumberFormat="1" applyFont="1" applyFill="1" applyBorder="1" applyAlignment="1">
      <alignment horizontal="center" vertical="top" wrapText="1"/>
    </xf>
    <xf numFmtId="0" fontId="15" fillId="0" borderId="78" xfId="0" applyFont="1" applyFill="1" applyBorder="1" applyAlignment="1">
      <alignment horizontal="left" vertical="top" wrapText="1"/>
    </xf>
    <xf numFmtId="0" fontId="30" fillId="0" borderId="78" xfId="0" applyNumberFormat="1" applyFont="1" applyFill="1" applyBorder="1" applyAlignment="1">
      <alignment horizontal="center" vertical="top" wrapText="1"/>
    </xf>
    <xf numFmtId="0" fontId="31" fillId="0" borderId="78" xfId="0" applyNumberFormat="1" applyFont="1" applyFill="1" applyBorder="1" applyAlignment="1">
      <alignment horizontal="center" vertical="top" wrapText="1"/>
    </xf>
    <xf numFmtId="0" fontId="30" fillId="0" borderId="78" xfId="0" applyFont="1" applyFill="1" applyBorder="1" applyAlignment="1">
      <alignment horizontal="left" vertical="top" wrapText="1"/>
    </xf>
    <xf numFmtId="0" fontId="15" fillId="0" borderId="78" xfId="0" applyFont="1" applyFill="1" applyBorder="1" applyAlignment="1">
      <alignment wrapText="1"/>
    </xf>
    <xf numFmtId="2" fontId="53" fillId="0" borderId="78" xfId="0" applyNumberFormat="1" applyFont="1" applyFill="1" applyBorder="1" applyAlignment="1">
      <alignment horizontal="center" vertical="top" wrapText="1"/>
    </xf>
    <xf numFmtId="0" fontId="6" fillId="0" borderId="78" xfId="0" applyFont="1" applyFill="1" applyBorder="1" applyAlignment="1">
      <alignment horizontal="left" wrapText="1"/>
    </xf>
    <xf numFmtId="0" fontId="6" fillId="0" borderId="78" xfId="0" applyFont="1" applyFill="1" applyBorder="1" applyAlignment="1">
      <alignment vertical="top" wrapText="1"/>
    </xf>
    <xf numFmtId="0" fontId="15" fillId="0" borderId="0" xfId="0" applyFont="1" applyFill="1" applyAlignment="1">
      <alignment horizontal="center" wrapText="1"/>
    </xf>
    <xf numFmtId="0" fontId="60" fillId="0" borderId="0" xfId="0" applyFont="1" applyAlignment="1">
      <alignment horizontal="center"/>
    </xf>
    <xf numFmtId="0" fontId="62" fillId="0" borderId="0" xfId="2"/>
    <xf numFmtId="0" fontId="66" fillId="0" borderId="0" xfId="2" applyFont="1" applyAlignment="1">
      <alignment horizontal="left"/>
    </xf>
    <xf numFmtId="0" fontId="66" fillId="0" borderId="0" xfId="2" applyFont="1" applyAlignment="1">
      <alignment vertical="top"/>
    </xf>
    <xf numFmtId="0" fontId="66" fillId="0" borderId="0" xfId="2" applyFont="1" applyAlignment="1">
      <alignment vertical="top" wrapText="1"/>
    </xf>
    <xf numFmtId="0" fontId="71" fillId="0" borderId="0" xfId="2" applyFont="1" applyAlignment="1">
      <alignment horizontal="center" vertical="center" wrapText="1"/>
    </xf>
    <xf numFmtId="0" fontId="48" fillId="0" borderId="108" xfId="2" applyFont="1" applyBorder="1" applyAlignment="1">
      <alignment horizontal="center"/>
    </xf>
    <xf numFmtId="0" fontId="62" fillId="0" borderId="108" xfId="2" applyBorder="1"/>
    <xf numFmtId="0" fontId="62" fillId="0" borderId="119" xfId="2" applyBorder="1"/>
    <xf numFmtId="0" fontId="62" fillId="0" borderId="13" xfId="2" applyBorder="1"/>
    <xf numFmtId="0" fontId="62" fillId="0" borderId="121" xfId="2" applyBorder="1"/>
    <xf numFmtId="0" fontId="62" fillId="0" borderId="4" xfId="2" applyBorder="1"/>
    <xf numFmtId="0" fontId="48" fillId="0" borderId="0" xfId="2" applyFont="1" applyAlignment="1">
      <alignment horizontal="center"/>
    </xf>
    <xf numFmtId="0" fontId="48" fillId="0" borderId="75" xfId="2" applyFont="1" applyBorder="1" applyAlignment="1">
      <alignment horizontal="center"/>
    </xf>
    <xf numFmtId="0" fontId="62" fillId="0" borderId="75" xfId="2" applyBorder="1"/>
    <xf numFmtId="0" fontId="6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29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7" fillId="0" borderId="132" xfId="2" applyFont="1" applyFill="1" applyBorder="1" applyAlignment="1">
      <alignment horizontal="center" vertical="center" wrapText="1"/>
    </xf>
    <xf numFmtId="0" fontId="92" fillId="0" borderId="132" xfId="2" applyFont="1" applyFill="1" applyBorder="1" applyAlignment="1">
      <alignment vertical="center"/>
    </xf>
    <xf numFmtId="0" fontId="92" fillId="0" borderId="135" xfId="2" applyFont="1" applyFill="1" applyBorder="1" applyAlignment="1">
      <alignment vertical="center"/>
    </xf>
    <xf numFmtId="0" fontId="99" fillId="0" borderId="0" xfId="2" applyFont="1" applyFill="1" applyBorder="1" applyAlignment="1">
      <alignment horizontal="center" vertical="center" wrapText="1"/>
    </xf>
    <xf numFmtId="0" fontId="62" fillId="0" borderId="132" xfId="2" applyFill="1" applyBorder="1" applyAlignment="1">
      <alignment vertical="top"/>
    </xf>
    <xf numFmtId="0" fontId="62" fillId="0" borderId="132" xfId="2" applyFill="1" applyBorder="1" applyAlignment="1">
      <alignment vertical="center"/>
    </xf>
    <xf numFmtId="0" fontId="62" fillId="0" borderId="135" xfId="2" applyFill="1" applyBorder="1" applyAlignment="1">
      <alignment vertical="center"/>
    </xf>
    <xf numFmtId="0" fontId="99" fillId="0" borderId="93" xfId="2" applyFont="1" applyFill="1" applyBorder="1" applyAlignment="1">
      <alignment horizontal="left" vertical="center" wrapText="1"/>
    </xf>
    <xf numFmtId="0" fontId="67" fillId="0" borderId="4" xfId="2" applyFont="1" applyFill="1" applyBorder="1" applyAlignment="1">
      <alignment vertical="center" wrapText="1"/>
    </xf>
    <xf numFmtId="0" fontId="67" fillId="0" borderId="38" xfId="2" applyFont="1" applyFill="1" applyBorder="1" applyAlignment="1">
      <alignment vertical="center" wrapText="1"/>
    </xf>
    <xf numFmtId="0" fontId="96" fillId="0" borderId="4" xfId="2" applyFont="1" applyFill="1" applyBorder="1" applyAlignment="1">
      <alignment vertical="center" wrapText="1"/>
    </xf>
    <xf numFmtId="0" fontId="96" fillId="0" borderId="4" xfId="2" applyFont="1" applyFill="1" applyBorder="1" applyAlignment="1">
      <alignment vertical="center"/>
    </xf>
    <xf numFmtId="0" fontId="96" fillId="0" borderId="44" xfId="2" applyFont="1" applyFill="1" applyBorder="1" applyAlignment="1">
      <alignment vertical="center"/>
    </xf>
    <xf numFmtId="0" fontId="96" fillId="0" borderId="0" xfId="2" applyFont="1" applyFill="1" applyBorder="1" applyAlignment="1">
      <alignment vertical="center"/>
    </xf>
    <xf numFmtId="0" fontId="62" fillId="0" borderId="4" xfId="2" applyFill="1" applyBorder="1" applyAlignment="1">
      <alignment vertical="top" wrapText="1"/>
    </xf>
    <xf numFmtId="0" fontId="32" fillId="2" borderId="4" xfId="0" applyFont="1" applyFill="1" applyBorder="1"/>
    <xf numFmtId="0" fontId="102" fillId="0" borderId="0" xfId="0" applyFont="1"/>
    <xf numFmtId="0" fontId="0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0" xfId="0" applyBorder="1"/>
    <xf numFmtId="0" fontId="102" fillId="0" borderId="0" xfId="0" applyFont="1" applyAlignment="1"/>
    <xf numFmtId="0" fontId="60" fillId="0" borderId="0" xfId="0" applyFont="1" applyAlignment="1">
      <alignment vertical="center" wrapText="1"/>
    </xf>
    <xf numFmtId="0" fontId="61" fillId="0" borderId="0" xfId="0" applyFont="1" applyAlignment="1">
      <alignment horizontal="center"/>
    </xf>
    <xf numFmtId="0" fontId="18" fillId="0" borderId="0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03" fillId="0" borderId="0" xfId="0" applyFont="1" applyAlignment="1"/>
    <xf numFmtId="0" fontId="61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justify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wrapText="1"/>
    </xf>
    <xf numFmtId="0" fontId="0" fillId="0" borderId="4" xfId="0" applyFont="1" applyBorder="1"/>
    <xf numFmtId="0" fontId="15" fillId="0" borderId="4" xfId="0" applyFont="1" applyBorder="1" applyAlignment="1">
      <alignment horizontal="justify" wrapText="1"/>
    </xf>
    <xf numFmtId="0" fontId="15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/>
    </xf>
    <xf numFmtId="0" fontId="105" fillId="0" borderId="0" xfId="0" applyFont="1" applyBorder="1" applyAlignment="1">
      <alignment horizontal="center"/>
    </xf>
    <xf numFmtId="0" fontId="0" fillId="0" borderId="4" xfId="0" applyFont="1" applyBorder="1" applyAlignment="1">
      <alignment wrapText="1"/>
    </xf>
    <xf numFmtId="0" fontId="6" fillId="0" borderId="4" xfId="0" applyFont="1" applyBorder="1" applyAlignment="1">
      <alignment horizontal="justify" vertical="top" wrapText="1"/>
    </xf>
    <xf numFmtId="0" fontId="6" fillId="0" borderId="4" xfId="0" applyFont="1" applyFill="1" applyBorder="1" applyAlignment="1">
      <alignment horizontal="justify" vertical="top" wrapText="1"/>
    </xf>
    <xf numFmtId="0" fontId="0" fillId="0" borderId="0" xfId="0" applyFont="1" applyBorder="1"/>
    <xf numFmtId="0" fontId="15" fillId="0" borderId="0" xfId="0" applyFont="1" applyBorder="1" applyAlignment="1">
      <alignment vertical="top" wrapText="1"/>
    </xf>
    <xf numFmtId="0" fontId="0" fillId="0" borderId="4" xfId="0" applyFont="1" applyBorder="1" applyAlignment="1">
      <alignment vertical="center" wrapText="1"/>
    </xf>
    <xf numFmtId="0" fontId="19" fillId="0" borderId="0" xfId="0" applyFont="1" applyAlignment="1">
      <alignment horizontal="justify"/>
    </xf>
    <xf numFmtId="0" fontId="15" fillId="0" borderId="0" xfId="0" applyFont="1" applyAlignment="1">
      <alignment horizontal="justify"/>
    </xf>
    <xf numFmtId="0" fontId="15" fillId="0" borderId="0" xfId="0" applyFont="1" applyBorder="1" applyAlignment="1">
      <alignment horizontal="center" vertical="top" wrapText="1"/>
    </xf>
    <xf numFmtId="0" fontId="106" fillId="2" borderId="0" xfId="0" applyFont="1" applyFill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wrapText="1"/>
    </xf>
    <xf numFmtId="0" fontId="108" fillId="0" borderId="0" xfId="0" applyFont="1" applyAlignment="1">
      <alignment horizontal="left" indent="5"/>
    </xf>
    <xf numFmtId="0" fontId="1" fillId="0" borderId="4" xfId="0" applyFont="1" applyBorder="1" applyAlignment="1">
      <alignment horizontal="left" vertical="top"/>
    </xf>
    <xf numFmtId="0" fontId="11" fillId="0" borderId="4" xfId="0" applyFont="1" applyBorder="1" applyAlignment="1"/>
    <xf numFmtId="0" fontId="0" fillId="0" borderId="4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Border="1" applyAlignment="1"/>
    <xf numFmtId="0" fontId="30" fillId="0" borderId="0" xfId="0" applyFont="1" applyBorder="1" applyAlignment="1">
      <alignment horizontal="left"/>
    </xf>
    <xf numFmtId="0" fontId="30" fillId="0" borderId="0" xfId="0" applyFont="1" applyBorder="1"/>
    <xf numFmtId="0" fontId="30" fillId="0" borderId="0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11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12" fillId="0" borderId="4" xfId="0" applyFont="1" applyBorder="1" applyAlignment="1">
      <alignment horizontal="center" vertical="center"/>
    </xf>
    <xf numFmtId="0" fontId="0" fillId="0" borderId="5" xfId="0" applyFont="1" applyBorder="1"/>
    <xf numFmtId="0" fontId="113" fillId="0" borderId="4" xfId="0" applyFont="1" applyBorder="1" applyAlignment="1">
      <alignment vertical="center" wrapText="1"/>
    </xf>
    <xf numFmtId="0" fontId="0" fillId="0" borderId="0" xfId="0" applyFont="1" applyBorder="1" applyAlignment="1"/>
    <xf numFmtId="0" fontId="112" fillId="0" borderId="0" xfId="0" applyFont="1" applyBorder="1" applyAlignment="1">
      <alignment vertical="center"/>
    </xf>
    <xf numFmtId="0" fontId="0" fillId="0" borderId="4" xfId="0" applyFont="1" applyBorder="1" applyAlignment="1">
      <alignment horizontal="left" vertical="top" wrapText="1"/>
    </xf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textRotation="90" wrapText="1"/>
    </xf>
    <xf numFmtId="0" fontId="58" fillId="0" borderId="4" xfId="0" applyFont="1" applyBorder="1" applyAlignment="1">
      <alignment horizontal="center" vertical="top" wrapText="1"/>
    </xf>
    <xf numFmtId="0" fontId="0" fillId="0" borderId="13" xfId="0" applyFont="1" applyBorder="1" applyAlignment="1">
      <alignment vertical="top" wrapText="1"/>
    </xf>
    <xf numFmtId="0" fontId="58" fillId="0" borderId="4" xfId="0" applyFont="1" applyBorder="1" applyAlignment="1">
      <alignment horizontal="left" vertical="top" wrapText="1"/>
    </xf>
    <xf numFmtId="0" fontId="58" fillId="0" borderId="4" xfId="0" applyFont="1" applyBorder="1" applyAlignment="1">
      <alignment horizontal="justify" vertical="top" wrapText="1"/>
    </xf>
    <xf numFmtId="0" fontId="0" fillId="0" borderId="4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03" fillId="2" borderId="0" xfId="0" applyFont="1" applyFill="1" applyAlignment="1">
      <alignment horizontal="center"/>
    </xf>
    <xf numFmtId="0" fontId="0" fillId="0" borderId="0" xfId="0" applyFill="1" applyAlignment="1"/>
    <xf numFmtId="0" fontId="3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left" wrapText="1"/>
    </xf>
    <xf numFmtId="0" fontId="4" fillId="0" borderId="33" xfId="1" applyFont="1" applyFill="1" applyBorder="1" applyAlignment="1">
      <alignment horizontal="left" wrapText="1"/>
    </xf>
    <xf numFmtId="0" fontId="5" fillId="0" borderId="37" xfId="1" applyFont="1" applyFill="1" applyBorder="1" applyAlignment="1">
      <alignment horizontal="left" wrapText="1"/>
    </xf>
    <xf numFmtId="0" fontId="5" fillId="0" borderId="22" xfId="1" applyFont="1" applyFill="1" applyBorder="1" applyAlignment="1">
      <alignment horizontal="left" wrapText="1"/>
    </xf>
    <xf numFmtId="0" fontId="4" fillId="0" borderId="40" xfId="1" applyFont="1" applyFill="1" applyBorder="1" applyAlignment="1">
      <alignment horizontal="left" wrapText="1"/>
    </xf>
    <xf numFmtId="0" fontId="5" fillId="0" borderId="41" xfId="1" applyFont="1" applyFill="1" applyBorder="1" applyAlignment="1">
      <alignment horizontal="left" wrapText="1"/>
    </xf>
    <xf numFmtId="0" fontId="5" fillId="0" borderId="42" xfId="1" applyFont="1" applyFill="1" applyBorder="1" applyAlignment="1">
      <alignment horizontal="left" wrapText="1"/>
    </xf>
    <xf numFmtId="0" fontId="4" fillId="0" borderId="43" xfId="1" applyFont="1" applyFill="1" applyBorder="1" applyAlignment="1">
      <alignment horizontal="left" wrapText="1"/>
    </xf>
    <xf numFmtId="0" fontId="4" fillId="0" borderId="16" xfId="1" applyFont="1" applyFill="1" applyBorder="1" applyAlignment="1">
      <alignment horizontal="left" wrapText="1"/>
    </xf>
    <xf numFmtId="0" fontId="5" fillId="0" borderId="49" xfId="1" applyFont="1" applyFill="1" applyBorder="1" applyAlignment="1">
      <alignment horizontal="left" wrapText="1"/>
    </xf>
    <xf numFmtId="0" fontId="5" fillId="0" borderId="53" xfId="1" applyFont="1" applyFill="1" applyBorder="1" applyAlignment="1">
      <alignment horizontal="left" wrapText="1"/>
    </xf>
    <xf numFmtId="0" fontId="24" fillId="0" borderId="37" xfId="1" applyFont="1" applyFill="1" applyBorder="1" applyAlignment="1">
      <alignment horizontal="left" wrapText="1"/>
    </xf>
    <xf numFmtId="1" fontId="4" fillId="0" borderId="59" xfId="1" quotePrefix="1" applyNumberFormat="1" applyFont="1" applyFill="1" applyBorder="1" applyAlignment="1" applyProtection="1">
      <alignment horizontal="center" wrapText="1"/>
      <protection locked="0"/>
    </xf>
    <xf numFmtId="0" fontId="21" fillId="0" borderId="13" xfId="1" quotePrefix="1" applyNumberFormat="1" applyFont="1" applyFill="1" applyBorder="1" applyAlignment="1">
      <alignment horizontal="center" wrapText="1"/>
    </xf>
    <xf numFmtId="0" fontId="21" fillId="0" borderId="60" xfId="1" quotePrefix="1" applyFont="1" applyFill="1" applyBorder="1" applyAlignment="1">
      <alignment horizontal="center" wrapText="1"/>
    </xf>
    <xf numFmtId="0" fontId="24" fillId="0" borderId="49" xfId="1" applyFont="1" applyFill="1" applyBorder="1" applyAlignment="1">
      <alignment horizontal="left" wrapText="1"/>
    </xf>
    <xf numFmtId="0" fontId="21" fillId="0" borderId="60" xfId="1" quotePrefix="1" applyNumberFormat="1" applyFont="1" applyFill="1" applyBorder="1" applyAlignment="1">
      <alignment horizontal="center" wrapText="1"/>
    </xf>
    <xf numFmtId="0" fontId="26" fillId="0" borderId="49" xfId="1" applyFont="1" applyFill="1" applyBorder="1" applyAlignment="1">
      <alignment horizontal="left" wrapText="1"/>
    </xf>
    <xf numFmtId="0" fontId="22" fillId="0" borderId="41" xfId="1" applyNumberFormat="1" applyFont="1" applyFill="1" applyBorder="1" applyAlignment="1">
      <alignment horizontal="center" wrapText="1"/>
    </xf>
    <xf numFmtId="0" fontId="22" fillId="0" borderId="4" xfId="1" applyNumberFormat="1" applyFont="1" applyFill="1" applyBorder="1" applyAlignment="1">
      <alignment horizontal="center" wrapText="1"/>
    </xf>
    <xf numFmtId="0" fontId="21" fillId="0" borderId="4" xfId="1" applyNumberFormat="1" applyFont="1" applyFill="1" applyBorder="1" applyAlignment="1">
      <alignment horizontal="center" wrapText="1"/>
    </xf>
    <xf numFmtId="0" fontId="21" fillId="0" borderId="38" xfId="1" applyNumberFormat="1" applyFont="1" applyFill="1" applyBorder="1" applyAlignment="1">
      <alignment horizontal="center" wrapText="1"/>
    </xf>
    <xf numFmtId="0" fontId="22" fillId="0" borderId="41" xfId="1" applyNumberFormat="1" applyFont="1" applyFill="1" applyBorder="1" applyAlignment="1" applyProtection="1">
      <alignment horizontal="center" wrapText="1"/>
    </xf>
    <xf numFmtId="0" fontId="22" fillId="0" borderId="4" xfId="1" applyNumberFormat="1" applyFont="1" applyFill="1" applyBorder="1" applyAlignment="1" applyProtection="1">
      <alignment horizontal="center" wrapText="1"/>
    </xf>
    <xf numFmtId="0" fontId="22" fillId="0" borderId="41" xfId="1" applyNumberFormat="1" applyFont="1" applyFill="1" applyBorder="1" applyAlignment="1" applyProtection="1">
      <alignment horizontal="center" wrapText="1"/>
      <protection locked="0"/>
    </xf>
    <xf numFmtId="0" fontId="22" fillId="0" borderId="4" xfId="1" applyNumberFormat="1" applyFont="1" applyFill="1" applyBorder="1" applyAlignment="1" applyProtection="1">
      <alignment horizontal="center" wrapText="1"/>
      <protection locked="0"/>
    </xf>
    <xf numFmtId="0" fontId="26" fillId="0" borderId="53" xfId="1" applyFont="1" applyFill="1" applyBorder="1" applyAlignment="1">
      <alignment horizontal="left" wrapText="1"/>
    </xf>
    <xf numFmtId="0" fontId="21" fillId="0" borderId="4" xfId="1" quotePrefix="1" applyNumberFormat="1" applyFont="1" applyFill="1" applyBorder="1" applyAlignment="1">
      <alignment horizontal="center" wrapText="1"/>
    </xf>
    <xf numFmtId="0" fontId="22" fillId="0" borderId="3" xfId="1" applyNumberFormat="1" applyFont="1" applyFill="1" applyBorder="1" applyAlignment="1" applyProtection="1">
      <alignment horizontal="center" wrapText="1"/>
      <protection locked="0"/>
    </xf>
    <xf numFmtId="0" fontId="21" fillId="0" borderId="8" xfId="1" quotePrefix="1" applyNumberFormat="1" applyFont="1" applyFill="1" applyBorder="1" applyAlignment="1">
      <alignment horizontal="center" wrapText="1"/>
    </xf>
    <xf numFmtId="0" fontId="21" fillId="0" borderId="15" xfId="1" quotePrefix="1" applyNumberFormat="1" applyFont="1" applyFill="1" applyBorder="1" applyAlignment="1">
      <alignment horizontal="center" wrapText="1"/>
    </xf>
    <xf numFmtId="0" fontId="21" fillId="0" borderId="64" xfId="1" quotePrefix="1" applyFont="1" applyFill="1" applyBorder="1" applyAlignment="1">
      <alignment horizontal="center" wrapText="1"/>
    </xf>
    <xf numFmtId="0" fontId="4" fillId="0" borderId="68" xfId="1" applyFont="1" applyFill="1" applyBorder="1" applyAlignment="1">
      <alignment horizontal="left" wrapText="1"/>
    </xf>
    <xf numFmtId="0" fontId="5" fillId="0" borderId="69" xfId="1" applyFont="1" applyFill="1" applyBorder="1" applyAlignment="1">
      <alignment horizontal="left" wrapText="1"/>
    </xf>
    <xf numFmtId="0" fontId="5" fillId="0" borderId="50" xfId="1" applyFont="1" applyFill="1" applyBorder="1" applyAlignment="1">
      <alignment horizontal="left" wrapText="1"/>
    </xf>
    <xf numFmtId="0" fontId="5" fillId="0" borderId="70" xfId="1" applyFont="1" applyFill="1" applyBorder="1" applyAlignment="1">
      <alignment horizontal="left" wrapText="1"/>
    </xf>
    <xf numFmtId="0" fontId="4" fillId="0" borderId="31" xfId="1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23" fillId="0" borderId="58" xfId="1" quotePrefix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0" xfId="0" applyBorder="1"/>
    <xf numFmtId="0" fontId="65" fillId="0" borderId="4" xfId="2" applyFont="1" applyFill="1" applyBorder="1" applyAlignment="1">
      <alignment vertical="center" wrapText="1"/>
    </xf>
    <xf numFmtId="0" fontId="103" fillId="0" borderId="1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21" xfId="0" applyBorder="1" applyAlignment="1">
      <alignment vertical="top"/>
    </xf>
    <xf numFmtId="0" fontId="0" fillId="0" borderId="121" xfId="0" applyBorder="1" applyAlignment="1">
      <alignment horizontal="right" vertical="top"/>
    </xf>
    <xf numFmtId="0" fontId="0" fillId="0" borderId="121" xfId="0" applyBorder="1" applyAlignment="1">
      <alignment vertical="top" wrapText="1"/>
    </xf>
    <xf numFmtId="0" fontId="0" fillId="0" borderId="115" xfId="0" applyBorder="1" applyAlignment="1">
      <alignment horizontal="center"/>
    </xf>
    <xf numFmtId="0" fontId="48" fillId="0" borderId="108" xfId="0" applyFont="1" applyBorder="1" applyAlignment="1">
      <alignment horizontal="center"/>
    </xf>
    <xf numFmtId="0" fontId="48" fillId="0" borderId="108" xfId="0" applyFont="1" applyBorder="1" applyAlignment="1"/>
    <xf numFmtId="0" fontId="32" fillId="0" borderId="0" xfId="0" applyFont="1" applyFill="1" applyAlignment="1">
      <alignment horizontal="left"/>
    </xf>
    <xf numFmtId="0" fontId="53" fillId="0" borderId="4" xfId="0" applyFont="1" applyBorder="1" applyAlignment="1">
      <alignment vertical="top" wrapText="1"/>
    </xf>
    <xf numFmtId="0" fontId="103" fillId="0" borderId="4" xfId="0" applyFont="1" applyBorder="1" applyAlignment="1">
      <alignment horizontal="center" vertical="center"/>
    </xf>
    <xf numFmtId="0" fontId="103" fillId="0" borderId="4" xfId="0" applyFont="1" applyBorder="1" applyAlignment="1">
      <alignment horizontal="left" vertical="center"/>
    </xf>
    <xf numFmtId="0" fontId="2" fillId="0" borderId="78" xfId="0" applyFont="1" applyBorder="1" applyAlignment="1">
      <alignment horizontal="left" vertical="center" wrapText="1"/>
    </xf>
    <xf numFmtId="0" fontId="58" fillId="0" borderId="78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65" fillId="0" borderId="87" xfId="2" applyFont="1" applyFill="1" applyBorder="1" applyAlignment="1">
      <alignment horizontal="left"/>
    </xf>
    <xf numFmtId="0" fontId="67" fillId="0" borderId="25" xfId="2" applyFont="1" applyFill="1" applyBorder="1" applyAlignment="1">
      <alignment horizontal="left"/>
    </xf>
    <xf numFmtId="0" fontId="67" fillId="0" borderId="24" xfId="2" applyFont="1" applyFill="1" applyBorder="1" applyAlignment="1">
      <alignment horizontal="left"/>
    </xf>
    <xf numFmtId="0" fontId="65" fillId="0" borderId="118" xfId="2" applyFont="1" applyFill="1" applyBorder="1" applyAlignment="1">
      <alignment vertical="center" wrapText="1"/>
    </xf>
    <xf numFmtId="0" fontId="65" fillId="0" borderId="118" xfId="2" applyFont="1" applyFill="1" applyBorder="1" applyAlignment="1">
      <alignment horizontal="center" vertical="center" wrapText="1"/>
    </xf>
    <xf numFmtId="0" fontId="65" fillId="0" borderId="117" xfId="2" applyFont="1" applyFill="1" applyBorder="1" applyAlignment="1">
      <alignment vertical="center" wrapText="1"/>
    </xf>
    <xf numFmtId="0" fontId="65" fillId="0" borderId="108" xfId="2" applyFont="1" applyFill="1" applyBorder="1" applyAlignment="1">
      <alignment vertical="center" wrapText="1"/>
    </xf>
    <xf numFmtId="0" fontId="65" fillId="0" borderId="103" xfId="2" applyFont="1" applyFill="1" applyBorder="1" applyAlignment="1">
      <alignment vertical="center" wrapText="1"/>
    </xf>
    <xf numFmtId="0" fontId="65" fillId="0" borderId="117" xfId="2" applyFont="1" applyFill="1" applyBorder="1" applyAlignment="1">
      <alignment horizontal="center" vertical="center" wrapText="1"/>
    </xf>
    <xf numFmtId="0" fontId="65" fillId="0" borderId="119" xfId="2" applyFont="1" applyFill="1" applyBorder="1" applyAlignment="1">
      <alignment horizontal="center" vertical="center" wrapText="1"/>
    </xf>
    <xf numFmtId="0" fontId="65" fillId="0" borderId="13" xfId="2" applyFont="1" applyFill="1" applyBorder="1" applyAlignment="1">
      <alignment horizontal="center" vertical="center" wrapText="1"/>
    </xf>
    <xf numFmtId="0" fontId="65" fillId="0" borderId="120" xfId="2" applyFont="1" applyFill="1" applyBorder="1" applyAlignment="1">
      <alignment horizontal="center" vertical="center" wrapText="1"/>
    </xf>
    <xf numFmtId="0" fontId="65" fillId="0" borderId="108" xfId="2" applyFont="1" applyFill="1" applyBorder="1" applyAlignment="1">
      <alignment horizontal="center" vertical="center" wrapText="1"/>
    </xf>
    <xf numFmtId="0" fontId="65" fillId="0" borderId="60" xfId="2" applyFont="1" applyFill="1" applyBorder="1" applyAlignment="1">
      <alignment horizontal="center" vertical="center" wrapText="1"/>
    </xf>
    <xf numFmtId="0" fontId="65" fillId="0" borderId="7" xfId="2" applyFont="1" applyFill="1" applyBorder="1" applyAlignment="1">
      <alignment vertical="center" wrapText="1"/>
    </xf>
    <xf numFmtId="0" fontId="65" fillId="0" borderId="40" xfId="2" applyFont="1" applyFill="1" applyBorder="1" applyAlignment="1">
      <alignment vertical="center" wrapText="1"/>
    </xf>
    <xf numFmtId="0" fontId="69" fillId="0" borderId="122" xfId="2" applyFont="1" applyFill="1" applyBorder="1" applyAlignment="1">
      <alignment horizontal="center" vertical="center" wrapText="1"/>
    </xf>
    <xf numFmtId="0" fontId="69" fillId="0" borderId="124" xfId="2" applyFont="1" applyFill="1" applyBorder="1" applyAlignment="1">
      <alignment horizontal="center" vertical="center" wrapText="1"/>
    </xf>
    <xf numFmtId="0" fontId="69" fillId="0" borderId="123" xfId="2" applyFont="1" applyFill="1" applyBorder="1" applyAlignment="1">
      <alignment horizontal="center" vertical="center" wrapText="1"/>
    </xf>
    <xf numFmtId="0" fontId="69" fillId="0" borderId="125" xfId="2" applyFont="1" applyFill="1" applyBorder="1" applyAlignment="1">
      <alignment horizontal="center" vertical="center" wrapText="1"/>
    </xf>
    <xf numFmtId="0" fontId="69" fillId="0" borderId="44" xfId="2" applyFont="1" applyFill="1" applyBorder="1" applyAlignment="1">
      <alignment horizontal="center" vertical="center" wrapText="1"/>
    </xf>
    <xf numFmtId="0" fontId="69" fillId="0" borderId="126" xfId="2" applyFont="1" applyFill="1" applyBorder="1" applyAlignment="1">
      <alignment horizontal="center" vertical="center" wrapText="1"/>
    </xf>
    <xf numFmtId="0" fontId="69" fillId="0" borderId="58" xfId="2" applyFont="1" applyFill="1" applyBorder="1" applyAlignment="1">
      <alignment horizontal="center" vertical="center" wrapText="1"/>
    </xf>
    <xf numFmtId="0" fontId="69" fillId="0" borderId="56" xfId="2" applyFont="1" applyFill="1" applyBorder="1" applyAlignment="1">
      <alignment horizontal="center" vertical="center" wrapText="1"/>
    </xf>
    <xf numFmtId="0" fontId="65" fillId="0" borderId="65" xfId="2" applyFont="1" applyFill="1" applyBorder="1" applyAlignment="1">
      <alignment vertical="center" wrapText="1"/>
    </xf>
    <xf numFmtId="0" fontId="65" fillId="0" borderId="31" xfId="2" applyFont="1" applyFill="1" applyBorder="1" applyAlignment="1">
      <alignment vertical="center" wrapText="1"/>
    </xf>
    <xf numFmtId="0" fontId="115" fillId="0" borderId="0" xfId="2" applyFont="1" applyAlignment="1">
      <alignment horizontal="left"/>
    </xf>
    <xf numFmtId="0" fontId="15" fillId="0" borderId="170" xfId="0" applyFont="1" applyBorder="1" applyAlignment="1">
      <alignment horizontal="left" vertical="top" wrapText="1"/>
    </xf>
    <xf numFmtId="0" fontId="0" fillId="0" borderId="127" xfId="0" applyBorder="1" applyAlignment="1">
      <alignment horizontal="left" vertical="top" wrapText="1"/>
    </xf>
    <xf numFmtId="0" fontId="15" fillId="0" borderId="17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62" fillId="0" borderId="0" xfId="2" applyFill="1" applyAlignment="1">
      <alignment horizontal="left"/>
    </xf>
    <xf numFmtId="0" fontId="73" fillId="0" borderId="0" xfId="2" applyFont="1" applyFill="1" applyBorder="1" applyAlignment="1">
      <alignment horizontal="left"/>
    </xf>
    <xf numFmtId="0" fontId="73" fillId="0" borderId="131" xfId="2" applyFont="1" applyFill="1" applyBorder="1" applyAlignment="1">
      <alignment horizontal="left"/>
    </xf>
    <xf numFmtId="0" fontId="74" fillId="0" borderId="0" xfId="2" applyFont="1" applyFill="1" applyBorder="1" applyAlignment="1">
      <alignment horizontal="left"/>
    </xf>
    <xf numFmtId="0" fontId="74" fillId="0" borderId="93" xfId="2" applyFont="1" applyFill="1" applyBorder="1" applyAlignment="1">
      <alignment horizontal="left" vertical="center"/>
    </xf>
    <xf numFmtId="0" fontId="74" fillId="0" borderId="0" xfId="2" applyFont="1" applyFill="1" applyBorder="1" applyAlignment="1">
      <alignment horizontal="left" vertical="center"/>
    </xf>
    <xf numFmtId="0" fontId="78" fillId="0" borderId="0" xfId="2" applyFont="1" applyFill="1" applyAlignment="1">
      <alignment horizontal="left"/>
    </xf>
    <xf numFmtId="0" fontId="78" fillId="0" borderId="100" xfId="2" applyFont="1" applyFill="1" applyBorder="1" applyAlignment="1">
      <alignment horizontal="left" vertical="center"/>
    </xf>
    <xf numFmtId="0" fontId="78" fillId="0" borderId="86" xfId="2" applyFont="1" applyFill="1" applyBorder="1" applyAlignment="1">
      <alignment horizontal="left" vertical="center"/>
    </xf>
    <xf numFmtId="0" fontId="78" fillId="0" borderId="135" xfId="2" applyFont="1" applyFill="1" applyBorder="1" applyAlignment="1">
      <alignment horizontal="left" vertical="center"/>
    </xf>
    <xf numFmtId="0" fontId="78" fillId="0" borderId="100" xfId="2" applyFont="1" applyFill="1" applyBorder="1" applyAlignment="1">
      <alignment horizontal="left" vertical="top"/>
    </xf>
    <xf numFmtId="0" fontId="78" fillId="0" borderId="86" xfId="2" applyFont="1" applyFill="1" applyBorder="1" applyAlignment="1">
      <alignment horizontal="left" vertical="top"/>
    </xf>
    <xf numFmtId="0" fontId="78" fillId="0" borderId="135" xfId="2" applyFont="1" applyFill="1" applyBorder="1" applyAlignment="1">
      <alignment horizontal="left" vertical="top"/>
    </xf>
    <xf numFmtId="0" fontId="78" fillId="0" borderId="93" xfId="2" applyFont="1" applyFill="1" applyBorder="1" applyAlignment="1">
      <alignment horizontal="left"/>
    </xf>
    <xf numFmtId="0" fontId="78" fillId="0" borderId="0" xfId="2" applyFont="1" applyFill="1" applyBorder="1" applyAlignment="1">
      <alignment horizontal="left"/>
    </xf>
    <xf numFmtId="0" fontId="78" fillId="0" borderId="131" xfId="2" applyFont="1" applyFill="1" applyBorder="1" applyAlignment="1">
      <alignment horizontal="left"/>
    </xf>
    <xf numFmtId="0" fontId="76" fillId="0" borderId="0" xfId="2" applyFont="1" applyFill="1" applyBorder="1" applyAlignment="1">
      <alignment horizontal="left"/>
    </xf>
    <xf numFmtId="0" fontId="73" fillId="0" borderId="93" xfId="2" applyFont="1" applyFill="1" applyBorder="1" applyAlignment="1">
      <alignment horizontal="left"/>
    </xf>
    <xf numFmtId="0" fontId="74" fillId="0" borderId="0" xfId="2" applyFont="1" applyFill="1" applyBorder="1" applyAlignment="1">
      <alignment horizontal="left" vertical="top"/>
    </xf>
    <xf numFmtId="0" fontId="74" fillId="0" borderId="93" xfId="2" applyFont="1" applyFill="1" applyBorder="1" applyAlignment="1">
      <alignment horizontal="left" vertical="top"/>
    </xf>
    <xf numFmtId="0" fontId="82" fillId="0" borderId="0" xfId="2" applyFont="1" applyFill="1" applyBorder="1" applyAlignment="1">
      <alignment horizontal="left"/>
    </xf>
    <xf numFmtId="0" fontId="64" fillId="0" borderId="131" xfId="2" applyFont="1" applyFill="1" applyBorder="1" applyAlignment="1">
      <alignment vertical="center"/>
    </xf>
    <xf numFmtId="0" fontId="65" fillId="0" borderId="93" xfId="2" applyFont="1" applyFill="1" applyBorder="1" applyAlignment="1">
      <alignment horizontal="center" vertical="center" wrapText="1"/>
    </xf>
    <xf numFmtId="0" fontId="65" fillId="0" borderId="0" xfId="2" applyFont="1" applyFill="1" applyBorder="1" applyAlignment="1">
      <alignment horizontal="center" vertical="center" wrapText="1"/>
    </xf>
    <xf numFmtId="0" fontId="65" fillId="0" borderId="131" xfId="2" applyFont="1" applyFill="1" applyBorder="1" applyAlignment="1">
      <alignment horizontal="center" vertical="center" wrapText="1"/>
    </xf>
    <xf numFmtId="0" fontId="117" fillId="0" borderId="0" xfId="2" applyFont="1" applyFill="1" applyAlignment="1">
      <alignment horizontal="left"/>
    </xf>
    <xf numFmtId="0" fontId="116" fillId="0" borderId="86" xfId="2" applyFont="1" applyFill="1" applyBorder="1" applyAlignment="1">
      <alignment horizontal="left" vertical="center"/>
    </xf>
    <xf numFmtId="0" fontId="74" fillId="0" borderId="0" xfId="2" applyFont="1" applyFill="1" applyBorder="1" applyAlignment="1">
      <alignment horizontal="left" vertical="center"/>
    </xf>
    <xf numFmtId="0" fontId="62" fillId="0" borderId="0" xfId="2" applyFill="1" applyBorder="1" applyAlignment="1">
      <alignment horizontal="left"/>
    </xf>
    <xf numFmtId="0" fontId="81" fillId="0" borderId="4" xfId="2" applyFont="1" applyFill="1" applyBorder="1" applyAlignment="1">
      <alignment horizontal="left" vertical="center" wrapText="1"/>
    </xf>
    <xf numFmtId="0" fontId="76" fillId="0" borderId="4" xfId="2" applyFont="1" applyFill="1" applyBorder="1" applyAlignment="1">
      <alignment horizontal="left" wrapText="1"/>
    </xf>
    <xf numFmtId="0" fontId="77" fillId="0" borderId="4" xfId="2" applyFont="1" applyFill="1" applyBorder="1" applyAlignment="1">
      <alignment horizontal="left" wrapText="1"/>
    </xf>
    <xf numFmtId="0" fontId="78" fillId="0" borderId="4" xfId="2" applyFont="1" applyFill="1" applyBorder="1" applyAlignment="1">
      <alignment horizontal="left" vertical="center" wrapText="1"/>
    </xf>
    <xf numFmtId="0" fontId="80" fillId="0" borderId="4" xfId="2" applyFont="1" applyFill="1" applyBorder="1" applyAlignment="1">
      <alignment horizontal="left" vertical="center" wrapText="1"/>
    </xf>
    <xf numFmtId="0" fontId="62" fillId="0" borderId="0" xfId="2" applyFill="1"/>
    <xf numFmtId="0" fontId="62" fillId="0" borderId="0" xfId="2" applyFill="1" applyBorder="1"/>
    <xf numFmtId="0" fontId="62" fillId="0" borderId="131" xfId="2" applyFill="1" applyBorder="1"/>
    <xf numFmtId="0" fontId="67" fillId="0" borderId="0" xfId="2" applyFont="1" applyFill="1" applyBorder="1"/>
    <xf numFmtId="0" fontId="67" fillId="0" borderId="131" xfId="2" applyFont="1" applyFill="1" applyBorder="1"/>
    <xf numFmtId="0" fontId="65" fillId="0" borderId="86" xfId="2" applyFont="1" applyFill="1" applyBorder="1" applyAlignment="1">
      <alignment horizontal="center" vertical="center"/>
    </xf>
    <xf numFmtId="0" fontId="62" fillId="0" borderId="86" xfId="2" applyFill="1" applyBorder="1" applyAlignment="1">
      <alignment vertical="center"/>
    </xf>
    <xf numFmtId="0" fontId="67" fillId="0" borderId="100" xfId="2" applyFont="1" applyFill="1" applyBorder="1" applyAlignment="1">
      <alignment horizontal="center" vertical="center" wrapText="1"/>
    </xf>
    <xf numFmtId="0" fontId="67" fillId="0" borderId="100" xfId="2" applyFont="1" applyFill="1" applyBorder="1" applyAlignment="1">
      <alignment vertical="center"/>
    </xf>
    <xf numFmtId="0" fontId="67" fillId="0" borderId="132" xfId="2" applyFont="1" applyFill="1" applyBorder="1" applyAlignment="1">
      <alignment vertical="center"/>
    </xf>
    <xf numFmtId="0" fontId="67" fillId="0" borderId="92" xfId="2" applyFont="1" applyFill="1" applyBorder="1" applyAlignment="1">
      <alignment vertical="center"/>
    </xf>
    <xf numFmtId="0" fontId="62" fillId="0" borderId="131" xfId="2" applyFill="1" applyBorder="1" applyAlignment="1">
      <alignment vertical="top"/>
    </xf>
    <xf numFmtId="0" fontId="67" fillId="0" borderId="137" xfId="2" applyFont="1" applyFill="1" applyBorder="1" applyAlignment="1">
      <alignment horizontal="right" vertical="center"/>
    </xf>
    <xf numFmtId="0" fontId="62" fillId="0" borderId="138" xfId="2" applyFill="1" applyBorder="1" applyAlignment="1">
      <alignment vertical="top"/>
    </xf>
    <xf numFmtId="0" fontId="62" fillId="0" borderId="71" xfId="2" applyFill="1" applyBorder="1" applyAlignment="1">
      <alignment vertical="top"/>
    </xf>
    <xf numFmtId="0" fontId="67" fillId="0" borderId="68" xfId="2" applyFont="1" applyFill="1" applyBorder="1" applyAlignment="1">
      <alignment vertical="center"/>
    </xf>
    <xf numFmtId="0" fontId="62" fillId="0" borderId="139" xfId="2" applyFill="1" applyBorder="1" applyAlignment="1">
      <alignment vertical="center" wrapText="1"/>
    </xf>
    <xf numFmtId="0" fontId="62" fillId="0" borderId="139" xfId="2" applyFill="1" applyBorder="1" applyAlignment="1">
      <alignment vertical="center"/>
    </xf>
    <xf numFmtId="0" fontId="62" fillId="0" borderId="139" xfId="2" applyFill="1" applyBorder="1"/>
    <xf numFmtId="0" fontId="62" fillId="0" borderId="140" xfId="2" applyFill="1" applyBorder="1"/>
    <xf numFmtId="0" fontId="67" fillId="0" borderId="93" xfId="2" applyFont="1" applyFill="1" applyBorder="1" applyAlignment="1">
      <alignment vertical="center"/>
    </xf>
    <xf numFmtId="0" fontId="62" fillId="0" borderId="0" xfId="2" applyFill="1" applyBorder="1" applyAlignment="1">
      <alignment vertical="center" wrapText="1"/>
    </xf>
    <xf numFmtId="0" fontId="62" fillId="0" borderId="0" xfId="2" applyFill="1" applyBorder="1" applyAlignment="1">
      <alignment vertical="center"/>
    </xf>
    <xf numFmtId="0" fontId="83" fillId="0" borderId="0" xfId="2" applyFont="1" applyFill="1" applyBorder="1" applyAlignment="1"/>
    <xf numFmtId="0" fontId="82" fillId="0" borderId="131" xfId="2" applyFont="1" applyFill="1" applyBorder="1"/>
    <xf numFmtId="0" fontId="84" fillId="0" borderId="136" xfId="2" applyFont="1" applyFill="1" applyBorder="1" applyAlignment="1">
      <alignment horizontal="left" vertical="center" wrapText="1"/>
    </xf>
    <xf numFmtId="0" fontId="84" fillId="0" borderId="136" xfId="2" applyFont="1" applyFill="1" applyBorder="1" applyAlignment="1">
      <alignment horizontal="center" vertical="center" wrapText="1"/>
    </xf>
    <xf numFmtId="0" fontId="84" fillId="0" borderId="128" xfId="2" applyFont="1" applyFill="1" applyBorder="1" applyAlignment="1">
      <alignment horizontal="left" vertical="center" wrapText="1"/>
    </xf>
    <xf numFmtId="0" fontId="85" fillId="0" borderId="100" xfId="2" applyFont="1" applyFill="1" applyBorder="1" applyAlignment="1">
      <alignment vertical="center"/>
    </xf>
    <xf numFmtId="0" fontId="86" fillId="0" borderId="128" xfId="2" applyFont="1" applyFill="1" applyBorder="1" applyAlignment="1">
      <alignment vertical="center" wrapText="1"/>
    </xf>
    <xf numFmtId="0" fontId="86" fillId="0" borderId="136" xfId="2" applyFont="1" applyFill="1" applyBorder="1" applyAlignment="1">
      <alignment vertical="center" wrapText="1"/>
    </xf>
    <xf numFmtId="0" fontId="87" fillId="0" borderId="128" xfId="2" applyFont="1" applyFill="1" applyBorder="1" applyAlignment="1">
      <alignment vertical="center" wrapText="1"/>
    </xf>
    <xf numFmtId="0" fontId="87" fillId="0" borderId="136" xfId="2" applyFont="1" applyFill="1" applyBorder="1" applyAlignment="1">
      <alignment vertical="center" wrapText="1"/>
    </xf>
    <xf numFmtId="0" fontId="88" fillId="0" borderId="128" xfId="2" applyFont="1" applyFill="1" applyBorder="1" applyAlignment="1">
      <alignment vertical="center" wrapText="1"/>
    </xf>
    <xf numFmtId="0" fontId="89" fillId="0" borderId="133" xfId="2" applyFont="1" applyFill="1" applyBorder="1" applyAlignment="1">
      <alignment horizontal="right" vertical="center" wrapText="1"/>
    </xf>
    <xf numFmtId="0" fontId="86" fillId="0" borderId="133" xfId="2" applyFont="1" applyFill="1" applyBorder="1" applyAlignment="1">
      <alignment vertical="center" wrapText="1"/>
    </xf>
    <xf numFmtId="0" fontId="86" fillId="0" borderId="132" xfId="2" applyFont="1" applyFill="1" applyBorder="1" applyAlignment="1">
      <alignment vertical="center" wrapText="1"/>
    </xf>
    <xf numFmtId="0" fontId="62" fillId="0" borderId="93" xfId="2" applyFill="1" applyBorder="1"/>
    <xf numFmtId="0" fontId="74" fillId="0" borderId="93" xfId="2" applyFont="1" applyFill="1" applyBorder="1"/>
    <xf numFmtId="0" fontId="74" fillId="0" borderId="0" xfId="2" applyFont="1" applyFill="1" applyBorder="1"/>
    <xf numFmtId="0" fontId="83" fillId="0" borderId="93" xfId="2" applyFont="1" applyFill="1" applyBorder="1" applyAlignment="1">
      <alignment vertical="center"/>
    </xf>
    <xf numFmtId="0" fontId="83" fillId="0" borderId="0" xfId="2" applyFont="1" applyFill="1" applyBorder="1" applyAlignment="1">
      <alignment vertical="center"/>
    </xf>
    <xf numFmtId="0" fontId="83" fillId="0" borderId="0" xfId="2" applyFont="1" applyFill="1" applyBorder="1" applyAlignment="1">
      <alignment vertical="top"/>
    </xf>
    <xf numFmtId="0" fontId="82" fillId="0" borderId="0" xfId="2" applyFont="1" applyFill="1" applyBorder="1"/>
    <xf numFmtId="0" fontId="76" fillId="0" borderId="4" xfId="2" applyFont="1" applyFill="1" applyBorder="1" applyAlignment="1">
      <alignment horizontal="left" vertical="center" wrapText="1"/>
    </xf>
    <xf numFmtId="0" fontId="92" fillId="0" borderId="93" xfId="2" applyFont="1" applyFill="1" applyBorder="1" applyAlignment="1">
      <alignment horizontal="left"/>
    </xf>
    <xf numFmtId="0" fontId="92" fillId="0" borderId="0" xfId="2" applyFont="1" applyFill="1" applyBorder="1"/>
    <xf numFmtId="0" fontId="92" fillId="0" borderId="131" xfId="2" applyFont="1" applyFill="1" applyBorder="1"/>
    <xf numFmtId="0" fontId="92" fillId="0" borderId="133" xfId="2" applyFont="1" applyFill="1" applyBorder="1" applyAlignment="1">
      <alignment horizontal="center" vertical="center"/>
    </xf>
    <xf numFmtId="0" fontId="92" fillId="0" borderId="132" xfId="2" applyFont="1" applyFill="1" applyBorder="1" applyAlignment="1">
      <alignment horizontal="center" vertical="center"/>
    </xf>
    <xf numFmtId="0" fontId="92" fillId="0" borderId="86" xfId="2" applyFont="1" applyFill="1" applyBorder="1" applyAlignment="1">
      <alignment vertical="center"/>
    </xf>
    <xf numFmtId="0" fontId="92" fillId="0" borderId="132" xfId="2" applyFont="1" applyFill="1" applyBorder="1" applyAlignment="1">
      <alignment horizontal="left" vertical="center"/>
    </xf>
    <xf numFmtId="0" fontId="92" fillId="0" borderId="100" xfId="2" applyFont="1" applyFill="1" applyBorder="1" applyAlignment="1">
      <alignment horizontal="left" vertical="center"/>
    </xf>
    <xf numFmtId="0" fontId="94" fillId="0" borderId="100" xfId="2" applyFont="1" applyFill="1" applyBorder="1" applyAlignment="1">
      <alignment horizontal="left"/>
    </xf>
    <xf numFmtId="0" fontId="94" fillId="0" borderId="100" xfId="2" applyFont="1" applyFill="1" applyBorder="1" applyAlignment="1">
      <alignment horizontal="left" vertical="center"/>
    </xf>
    <xf numFmtId="0" fontId="95" fillId="0" borderId="86" xfId="2" applyFont="1" applyFill="1" applyBorder="1" applyAlignment="1">
      <alignment vertical="center"/>
    </xf>
    <xf numFmtId="0" fontId="95" fillId="0" borderId="135" xfId="2" applyFont="1" applyFill="1" applyBorder="1" applyAlignment="1">
      <alignment vertical="center"/>
    </xf>
    <xf numFmtId="0" fontId="92" fillId="0" borderId="118" xfId="2" applyFont="1" applyFill="1" applyBorder="1" applyAlignment="1">
      <alignment vertical="center" wrapText="1"/>
    </xf>
    <xf numFmtId="0" fontId="95" fillId="0" borderId="132" xfId="2" applyFont="1" applyFill="1" applyBorder="1" applyAlignment="1">
      <alignment vertical="center"/>
    </xf>
    <xf numFmtId="0" fontId="95" fillId="0" borderId="100" xfId="2" applyFont="1" applyFill="1" applyBorder="1" applyAlignment="1">
      <alignment vertical="center"/>
    </xf>
    <xf numFmtId="0" fontId="95" fillId="0" borderId="0" xfId="2" applyFont="1" applyFill="1" applyBorder="1" applyAlignment="1">
      <alignment horizontal="left" vertical="center"/>
    </xf>
    <xf numFmtId="0" fontId="95" fillId="0" borderId="0" xfId="2" applyFont="1" applyFill="1" applyBorder="1" applyAlignment="1">
      <alignment vertical="center"/>
    </xf>
    <xf numFmtId="0" fontId="97" fillId="0" borderId="0" xfId="2" applyFont="1" applyFill="1" applyBorder="1" applyAlignment="1">
      <alignment horizontal="left" vertical="center"/>
    </xf>
    <xf numFmtId="0" fontId="83" fillId="0" borderId="0" xfId="2" applyFont="1" applyFill="1" applyBorder="1" applyAlignment="1">
      <alignment horizontal="left" vertical="center"/>
    </xf>
    <xf numFmtId="0" fontId="65" fillId="0" borderId="0" xfId="2" applyFont="1" applyFill="1" applyBorder="1" applyAlignment="1">
      <alignment vertical="center"/>
    </xf>
    <xf numFmtId="0" fontId="65" fillId="0" borderId="0" xfId="2" applyFont="1" applyFill="1" applyBorder="1" applyAlignment="1">
      <alignment vertical="top"/>
    </xf>
    <xf numFmtId="0" fontId="65" fillId="0" borderId="0" xfId="2" applyFont="1" applyFill="1" applyBorder="1"/>
    <xf numFmtId="0" fontId="83" fillId="0" borderId="0" xfId="2" applyFont="1" applyFill="1" applyBorder="1" applyAlignment="1">
      <alignment horizontal="left" vertical="top"/>
    </xf>
    <xf numFmtId="0" fontId="90" fillId="0" borderId="0" xfId="2" applyFont="1" applyFill="1" applyBorder="1" applyAlignment="1">
      <alignment vertical="center" wrapText="1"/>
    </xf>
    <xf numFmtId="0" fontId="73" fillId="0" borderId="0" xfId="2" applyFont="1" applyFill="1" applyBorder="1" applyAlignment="1">
      <alignment horizontal="center"/>
    </xf>
    <xf numFmtId="0" fontId="73" fillId="0" borderId="0" xfId="2" applyFont="1" applyFill="1" applyAlignment="1">
      <alignment horizontal="center"/>
    </xf>
    <xf numFmtId="0" fontId="76" fillId="0" borderId="0" xfId="2" applyFont="1" applyFill="1" applyBorder="1" applyAlignment="1">
      <alignment horizontal="center"/>
    </xf>
    <xf numFmtId="0" fontId="73" fillId="0" borderId="0" xfId="2" applyFont="1" applyFill="1" applyBorder="1" applyAlignment="1">
      <alignment horizontal="center" wrapText="1"/>
    </xf>
    <xf numFmtId="0" fontId="73" fillId="0" borderId="0" xfId="2" applyFont="1" applyFill="1" applyAlignment="1">
      <alignment horizontal="center" wrapText="1"/>
    </xf>
    <xf numFmtId="0" fontId="74" fillId="0" borderId="86" xfId="2" applyFont="1" applyFill="1" applyBorder="1" applyAlignment="1">
      <alignment horizontal="center" vertical="center"/>
    </xf>
    <xf numFmtId="0" fontId="99" fillId="0" borderId="31" xfId="2" applyFont="1" applyFill="1" applyBorder="1" applyAlignment="1">
      <alignment horizontal="center" vertical="center" wrapText="1"/>
    </xf>
    <xf numFmtId="0" fontId="73" fillId="0" borderId="149" xfId="2" applyFont="1" applyFill="1" applyBorder="1" applyAlignment="1">
      <alignment horizontal="center" vertical="center"/>
    </xf>
    <xf numFmtId="0" fontId="73" fillId="0" borderId="25" xfId="2" applyFont="1" applyFill="1" applyBorder="1" applyAlignment="1">
      <alignment horizontal="center" vertical="center"/>
    </xf>
    <xf numFmtId="0" fontId="73" fillId="0" borderId="150" xfId="2" applyFont="1" applyFill="1" applyBorder="1" applyAlignment="1">
      <alignment horizontal="center" vertical="center"/>
    </xf>
    <xf numFmtId="0" fontId="73" fillId="0" borderId="24" xfId="2" applyFont="1" applyFill="1" applyBorder="1" applyAlignment="1">
      <alignment horizontal="center" vertical="center"/>
    </xf>
    <xf numFmtId="0" fontId="73" fillId="0" borderId="0" xfId="2" applyFont="1" applyFill="1" applyBorder="1" applyAlignment="1">
      <alignment horizontal="center" vertical="center"/>
    </xf>
    <xf numFmtId="0" fontId="74" fillId="0" borderId="157" xfId="2" applyFont="1" applyFill="1" applyBorder="1" applyAlignment="1">
      <alignment horizontal="center" vertical="center" wrapText="1"/>
    </xf>
    <xf numFmtId="0" fontId="74" fillId="0" borderId="136" xfId="2" applyFont="1" applyFill="1" applyBorder="1" applyAlignment="1">
      <alignment horizontal="center" vertical="center" wrapText="1"/>
    </xf>
    <xf numFmtId="0" fontId="74" fillId="0" borderId="128" xfId="2" applyFont="1" applyFill="1" applyBorder="1" applyAlignment="1">
      <alignment horizontal="center" vertical="center" wrapText="1"/>
    </xf>
    <xf numFmtId="0" fontId="74" fillId="0" borderId="158" xfId="2" applyFont="1" applyFill="1" applyBorder="1" applyAlignment="1">
      <alignment horizontal="center" vertical="center" wrapText="1"/>
    </xf>
    <xf numFmtId="0" fontId="81" fillId="0" borderId="159" xfId="2" applyFont="1" applyFill="1" applyBorder="1" applyAlignment="1">
      <alignment horizontal="center" vertical="center" wrapText="1"/>
    </xf>
    <xf numFmtId="0" fontId="81" fillId="0" borderId="91" xfId="2" applyFont="1" applyFill="1" applyBorder="1" applyAlignment="1">
      <alignment horizontal="center" vertical="center" wrapText="1"/>
    </xf>
    <xf numFmtId="0" fontId="81" fillId="0" borderId="113" xfId="2" applyFont="1" applyFill="1" applyBorder="1" applyAlignment="1">
      <alignment horizontal="center" vertical="center" wrapText="1"/>
    </xf>
    <xf numFmtId="0" fontId="74" fillId="0" borderId="0" xfId="2" applyFont="1" applyFill="1" applyBorder="1" applyAlignment="1">
      <alignment vertical="center"/>
    </xf>
    <xf numFmtId="0" fontId="119" fillId="0" borderId="31" xfId="2" applyFont="1" applyFill="1" applyBorder="1" applyAlignment="1">
      <alignment horizontal="center" vertical="center" wrapText="1"/>
    </xf>
    <xf numFmtId="0" fontId="92" fillId="0" borderId="92" xfId="2" applyFont="1" applyFill="1" applyBorder="1" applyAlignment="1">
      <alignment vertical="center"/>
    </xf>
    <xf numFmtId="0" fontId="96" fillId="0" borderId="0" xfId="2" applyFont="1" applyFill="1" applyBorder="1" applyAlignment="1">
      <alignment horizontal="left" vertical="center"/>
    </xf>
    <xf numFmtId="0" fontId="92" fillId="0" borderId="0" xfId="2" applyFont="1" applyFill="1" applyBorder="1" applyAlignment="1">
      <alignment vertical="center"/>
    </xf>
    <xf numFmtId="0" fontId="62" fillId="0" borderId="0" xfId="2" applyFill="1" applyAlignment="1"/>
    <xf numFmtId="0" fontId="92" fillId="0" borderId="93" xfId="2" applyFont="1" applyFill="1" applyBorder="1" applyAlignment="1"/>
    <xf numFmtId="0" fontId="92" fillId="0" borderId="0" xfId="2" applyFont="1" applyFill="1" applyBorder="1" applyAlignment="1"/>
    <xf numFmtId="0" fontId="92" fillId="0" borderId="131" xfId="2" applyFont="1" applyFill="1" applyBorder="1" applyAlignment="1"/>
    <xf numFmtId="0" fontId="92" fillId="0" borderId="87" xfId="2" applyFont="1" applyFill="1" applyBorder="1" applyAlignment="1"/>
    <xf numFmtId="0" fontId="92" fillId="0" borderId="141" xfId="2" applyFont="1" applyFill="1" applyBorder="1" applyAlignment="1"/>
    <xf numFmtId="0" fontId="92" fillId="0" borderId="86" xfId="2" applyFont="1" applyFill="1" applyBorder="1" applyAlignment="1"/>
    <xf numFmtId="0" fontId="96" fillId="0" borderId="133" xfId="2" applyFont="1" applyFill="1" applyBorder="1" applyAlignment="1">
      <alignment vertical="center"/>
    </xf>
    <xf numFmtId="0" fontId="96" fillId="0" borderId="132" xfId="2" applyFont="1" applyFill="1" applyBorder="1" applyAlignment="1">
      <alignment vertical="center"/>
    </xf>
    <xf numFmtId="0" fontId="96" fillId="0" borderId="86" xfId="2" applyFont="1" applyFill="1" applyBorder="1" applyAlignment="1">
      <alignment vertical="center"/>
    </xf>
    <xf numFmtId="0" fontId="65" fillId="0" borderId="86" xfId="2" applyFont="1" applyFill="1" applyBorder="1" applyAlignment="1">
      <alignment vertical="center"/>
    </xf>
    <xf numFmtId="0" fontId="92" fillId="0" borderId="100" xfId="2" applyFont="1" applyFill="1" applyBorder="1" applyAlignment="1">
      <alignment vertical="center"/>
    </xf>
    <xf numFmtId="0" fontId="96" fillId="0" borderId="100" xfId="2" applyFont="1" applyFill="1" applyBorder="1" applyAlignment="1"/>
    <xf numFmtId="0" fontId="92" fillId="0" borderId="131" xfId="2" applyFont="1" applyFill="1" applyBorder="1" applyAlignment="1">
      <alignment vertical="center"/>
    </xf>
    <xf numFmtId="0" fontId="96" fillId="0" borderId="100" xfId="2" applyFont="1" applyFill="1" applyBorder="1" applyAlignment="1">
      <alignment vertical="center"/>
    </xf>
    <xf numFmtId="0" fontId="92" fillId="0" borderId="136" xfId="2" applyFont="1" applyFill="1" applyBorder="1" applyAlignment="1">
      <alignment vertical="center"/>
    </xf>
    <xf numFmtId="0" fontId="92" fillId="0" borderId="130" xfId="2" applyFont="1" applyFill="1" applyBorder="1" applyAlignment="1">
      <alignment vertical="center"/>
    </xf>
    <xf numFmtId="0" fontId="96" fillId="0" borderId="87" xfId="2" applyFont="1" applyFill="1" applyBorder="1" applyAlignment="1">
      <alignment vertical="center"/>
    </xf>
    <xf numFmtId="0" fontId="92" fillId="0" borderId="160" xfId="2" applyFont="1" applyFill="1" applyBorder="1" applyAlignment="1">
      <alignment vertical="center"/>
    </xf>
    <xf numFmtId="0" fontId="96" fillId="0" borderId="87" xfId="2" applyFont="1" applyFill="1" applyBorder="1" applyAlignment="1"/>
    <xf numFmtId="0" fontId="96" fillId="0" borderId="136" xfId="2" applyFont="1" applyFill="1" applyBorder="1" applyAlignment="1">
      <alignment vertical="center"/>
    </xf>
    <xf numFmtId="0" fontId="96" fillId="0" borderId="92" xfId="2" applyFont="1" applyFill="1" applyBorder="1" applyAlignment="1">
      <alignment vertical="center"/>
    </xf>
    <xf numFmtId="0" fontId="92" fillId="0" borderId="132" xfId="2" applyFont="1" applyFill="1" applyBorder="1" applyAlignment="1"/>
    <xf numFmtId="0" fontId="92" fillId="0" borderId="135" xfId="2" applyFont="1" applyFill="1" applyBorder="1" applyAlignment="1"/>
    <xf numFmtId="0" fontId="92" fillId="0" borderId="100" xfId="2" applyFont="1" applyFill="1" applyBorder="1" applyAlignment="1"/>
    <xf numFmtId="0" fontId="62" fillId="0" borderId="0" xfId="2" applyFill="1" applyBorder="1" applyAlignment="1"/>
    <xf numFmtId="0" fontId="74" fillId="0" borderId="0" xfId="2" applyFont="1" applyFill="1" applyBorder="1" applyAlignment="1"/>
    <xf numFmtId="0" fontId="82" fillId="0" borderId="0" xfId="2" applyFont="1" applyFill="1" applyBorder="1" applyAlignment="1"/>
    <xf numFmtId="0" fontId="90" fillId="0" borderId="0" xfId="2" applyFont="1" applyFill="1" applyBorder="1" applyAlignment="1"/>
    <xf numFmtId="0" fontId="65" fillId="0" borderId="31" xfId="2" applyFont="1" applyFill="1" applyBorder="1" applyAlignment="1">
      <alignment horizontal="center" vertical="center"/>
    </xf>
    <xf numFmtId="0" fontId="65" fillId="0" borderId="130" xfId="2" applyFont="1" applyFill="1" applyBorder="1" applyAlignment="1">
      <alignment horizontal="center" vertical="center"/>
    </xf>
    <xf numFmtId="0" fontId="65" fillId="0" borderId="128" xfId="2" applyFont="1" applyFill="1" applyBorder="1" applyAlignment="1">
      <alignment horizontal="center" vertical="center"/>
    </xf>
    <xf numFmtId="0" fontId="65" fillId="0" borderId="136" xfId="2" applyFont="1" applyFill="1" applyBorder="1" applyAlignment="1">
      <alignment horizontal="center" vertical="center"/>
    </xf>
    <xf numFmtId="0" fontId="96" fillId="0" borderId="100" xfId="2" applyFont="1" applyFill="1" applyBorder="1" applyAlignment="1">
      <alignment horizontal="left"/>
    </xf>
    <xf numFmtId="0" fontId="62" fillId="0" borderId="86" xfId="2" applyFill="1" applyBorder="1" applyAlignment="1">
      <alignment horizontal="left" vertical="center"/>
    </xf>
    <xf numFmtId="0" fontId="62" fillId="0" borderId="131" xfId="2" applyFill="1" applyBorder="1" applyAlignment="1">
      <alignment vertical="center"/>
    </xf>
    <xf numFmtId="0" fontId="62" fillId="0" borderId="141" xfId="2" applyFill="1" applyBorder="1" applyAlignment="1">
      <alignment vertical="center"/>
    </xf>
    <xf numFmtId="0" fontId="62" fillId="0" borderId="93" xfId="2" applyFill="1" applyBorder="1" applyAlignment="1">
      <alignment horizontal="center" vertical="center"/>
    </xf>
    <xf numFmtId="0" fontId="62" fillId="0" borderId="0" xfId="2" applyFill="1" applyBorder="1" applyAlignment="1">
      <alignment horizontal="center" vertical="center"/>
    </xf>
    <xf numFmtId="0" fontId="62" fillId="0" borderId="131" xfId="2" applyFill="1" applyBorder="1" applyAlignment="1">
      <alignment horizontal="center" vertical="center"/>
    </xf>
    <xf numFmtId="0" fontId="100" fillId="0" borderId="130" xfId="2" applyFont="1" applyFill="1" applyBorder="1" applyAlignment="1">
      <alignment vertical="center"/>
    </xf>
    <xf numFmtId="0" fontId="62" fillId="0" borderId="87" xfId="2" applyFill="1" applyBorder="1" applyAlignment="1">
      <alignment horizontal="center" vertical="center"/>
    </xf>
    <xf numFmtId="0" fontId="62" fillId="0" borderId="141" xfId="2" applyFill="1" applyBorder="1" applyAlignment="1">
      <alignment horizontal="center" vertical="center"/>
    </xf>
    <xf numFmtId="0" fontId="62" fillId="0" borderId="86" xfId="2" applyFill="1" applyBorder="1" applyAlignment="1">
      <alignment horizontal="center" vertical="center"/>
    </xf>
    <xf numFmtId="0" fontId="96" fillId="0" borderId="86" xfId="2" applyFont="1" applyFill="1" applyBorder="1" applyAlignment="1">
      <alignment vertical="center" wrapText="1"/>
    </xf>
    <xf numFmtId="0" fontId="96" fillId="0" borderId="86" xfId="2" applyFont="1" applyFill="1" applyBorder="1" applyAlignment="1">
      <alignment horizontal="left" vertical="center" wrapText="1"/>
    </xf>
    <xf numFmtId="0" fontId="65" fillId="0" borderId="86" xfId="2" applyFont="1" applyFill="1" applyBorder="1" applyAlignment="1">
      <alignment vertical="center" wrapText="1"/>
    </xf>
    <xf numFmtId="0" fontId="62" fillId="0" borderId="133" xfId="2" applyFill="1" applyBorder="1" applyAlignment="1">
      <alignment vertical="top"/>
    </xf>
    <xf numFmtId="0" fontId="62" fillId="0" borderId="135" xfId="2" applyFill="1" applyBorder="1" applyAlignment="1">
      <alignment vertical="top"/>
    </xf>
    <xf numFmtId="0" fontId="73" fillId="0" borderId="0" xfId="2" applyFont="1" applyFill="1"/>
    <xf numFmtId="0" fontId="73" fillId="0" borderId="0" xfId="2" applyFont="1" applyFill="1" applyBorder="1"/>
    <xf numFmtId="0" fontId="73" fillId="0" borderId="98" xfId="2" applyFont="1" applyFill="1" applyBorder="1"/>
    <xf numFmtId="0" fontId="74" fillId="0" borderId="25" xfId="2" applyFont="1" applyFill="1" applyBorder="1" applyAlignment="1">
      <alignment vertical="center"/>
    </xf>
    <xf numFmtId="0" fontId="73" fillId="0" borderId="25" xfId="2" applyFont="1" applyFill="1" applyBorder="1"/>
    <xf numFmtId="0" fontId="73" fillId="0" borderId="88" xfId="2" applyFont="1" applyFill="1" applyBorder="1"/>
    <xf numFmtId="0" fontId="73" fillId="0" borderId="24" xfId="2" applyFont="1" applyFill="1" applyBorder="1"/>
    <xf numFmtId="0" fontId="73" fillId="0" borderId="0" xfId="2" applyFont="1" applyFill="1" applyAlignment="1">
      <alignment wrapText="1"/>
    </xf>
    <xf numFmtId="0" fontId="74" fillId="0" borderId="98" xfId="2" applyFont="1" applyFill="1" applyBorder="1" applyAlignment="1">
      <alignment horizontal="center" vertical="center"/>
    </xf>
    <xf numFmtId="0" fontId="73" fillId="0" borderId="149" xfId="2" applyFont="1" applyFill="1" applyBorder="1" applyAlignment="1">
      <alignment vertical="center"/>
    </xf>
    <xf numFmtId="0" fontId="73" fillId="0" borderId="25" xfId="2" applyFont="1" applyFill="1" applyBorder="1" applyAlignment="1">
      <alignment vertical="center"/>
    </xf>
    <xf numFmtId="0" fontId="73" fillId="0" borderId="31" xfId="2" applyFont="1" applyFill="1" applyBorder="1" applyAlignment="1">
      <alignment vertical="center"/>
    </xf>
    <xf numFmtId="0" fontId="73" fillId="0" borderId="0" xfId="2" applyFont="1" applyFill="1" applyBorder="1" applyAlignment="1">
      <alignment vertical="center" wrapText="1"/>
    </xf>
    <xf numFmtId="0" fontId="73" fillId="0" borderId="0" xfId="2" applyFont="1" applyFill="1" applyBorder="1" applyAlignment="1">
      <alignment wrapText="1"/>
    </xf>
    <xf numFmtId="0" fontId="74" fillId="0" borderId="157" xfId="2" applyFont="1" applyFill="1" applyBorder="1" applyAlignment="1">
      <alignment horizontal="left" vertical="center" wrapText="1"/>
    </xf>
    <xf numFmtId="0" fontId="74" fillId="0" borderId="136" xfId="2" applyFont="1" applyFill="1" applyBorder="1" applyAlignment="1">
      <alignment horizontal="left" vertical="center" wrapText="1"/>
    </xf>
    <xf numFmtId="0" fontId="74" fillId="0" borderId="128" xfId="2" applyFont="1" applyFill="1" applyBorder="1" applyAlignment="1">
      <alignment horizontal="left" vertical="center" wrapText="1"/>
    </xf>
    <xf numFmtId="0" fontId="74" fillId="0" borderId="158" xfId="2" applyFont="1" applyFill="1" applyBorder="1" applyAlignment="1">
      <alignment horizontal="left" vertical="center" wrapText="1"/>
    </xf>
    <xf numFmtId="0" fontId="81" fillId="0" borderId="159" xfId="2" applyFont="1" applyFill="1" applyBorder="1" applyAlignment="1">
      <alignment vertical="center" wrapText="1"/>
    </xf>
    <xf numFmtId="0" fontId="81" fillId="0" borderId="91" xfId="2" applyFont="1" applyFill="1" applyBorder="1" applyAlignment="1">
      <alignment vertical="center" wrapText="1"/>
    </xf>
    <xf numFmtId="0" fontId="81" fillId="0" borderId="113" xfId="2" applyFont="1" applyFill="1" applyBorder="1" applyAlignment="1">
      <alignment vertical="center" wrapText="1"/>
    </xf>
    <xf numFmtId="0" fontId="74" fillId="0" borderId="0" xfId="2" applyFont="1" applyFill="1" applyBorder="1" applyAlignment="1">
      <alignment vertical="top"/>
    </xf>
    <xf numFmtId="0" fontId="119" fillId="0" borderId="89" xfId="2" applyFont="1" applyFill="1" applyBorder="1" applyAlignment="1">
      <alignment horizontal="left" vertical="center" wrapText="1"/>
    </xf>
    <xf numFmtId="0" fontId="73" fillId="0" borderId="0" xfId="2" applyFont="1" applyFill="1" applyBorder="1" applyAlignment="1"/>
    <xf numFmtId="0" fontId="73" fillId="0" borderId="6" xfId="2" applyFont="1" applyFill="1" applyBorder="1" applyAlignment="1"/>
    <xf numFmtId="0" fontId="119" fillId="0" borderId="31" xfId="2" applyFont="1" applyFill="1" applyBorder="1" applyAlignment="1">
      <alignment horizontal="left" vertical="center" wrapText="1"/>
    </xf>
    <xf numFmtId="0" fontId="73" fillId="0" borderId="0" xfId="2" applyFont="1" applyFill="1" applyAlignment="1"/>
    <xf numFmtId="0" fontId="67" fillId="0" borderId="0" xfId="2" applyFont="1" applyFill="1" applyBorder="1" applyAlignment="1">
      <alignment vertical="center" wrapText="1"/>
    </xf>
    <xf numFmtId="0" fontId="83" fillId="0" borderId="136" xfId="2" applyFont="1" applyFill="1" applyBorder="1" applyAlignment="1">
      <alignment vertical="center" wrapText="1"/>
    </xf>
    <xf numFmtId="0" fontId="83" fillId="0" borderId="130" xfId="2" applyFont="1" applyFill="1" applyBorder="1" applyAlignment="1">
      <alignment vertical="center" wrapText="1"/>
    </xf>
    <xf numFmtId="0" fontId="83" fillId="0" borderId="168" xfId="2" applyFont="1" applyFill="1" applyBorder="1" applyAlignment="1">
      <alignment vertical="center" wrapText="1"/>
    </xf>
    <xf numFmtId="0" fontId="67" fillId="0" borderId="4" xfId="2" applyFont="1" applyFill="1" applyBorder="1" applyAlignment="1">
      <alignment vertical="center"/>
    </xf>
    <xf numFmtId="0" fontId="101" fillId="0" borderId="4" xfId="2" applyFont="1" applyFill="1" applyBorder="1" applyAlignment="1">
      <alignment vertical="center"/>
    </xf>
    <xf numFmtId="0" fontId="96" fillId="0" borderId="4" xfId="2" applyFont="1" applyFill="1" applyBorder="1" applyAlignment="1"/>
    <xf numFmtId="0" fontId="62" fillId="0" borderId="38" xfId="2" applyFont="1" applyFill="1" applyBorder="1" applyAlignment="1">
      <alignment vertical="center" wrapText="1"/>
    </xf>
    <xf numFmtId="0" fontId="67" fillId="0" borderId="44" xfId="2" applyFont="1" applyFill="1" applyBorder="1" applyAlignment="1">
      <alignment vertical="center" wrapText="1"/>
    </xf>
    <xf numFmtId="0" fontId="67" fillId="0" borderId="58" xfId="2" applyFont="1" applyFill="1" applyBorder="1" applyAlignment="1">
      <alignment vertical="center" wrapText="1"/>
    </xf>
    <xf numFmtId="0" fontId="62" fillId="0" borderId="4" xfId="2" applyFill="1" applyBorder="1" applyAlignment="1">
      <alignment vertical="top"/>
    </xf>
    <xf numFmtId="0" fontId="62" fillId="0" borderId="38" xfId="2" applyFill="1" applyBorder="1" applyAlignment="1">
      <alignment vertical="top"/>
    </xf>
    <xf numFmtId="0" fontId="62" fillId="0" borderId="44" xfId="2" applyFill="1" applyBorder="1" applyAlignment="1">
      <alignment vertical="top"/>
    </xf>
    <xf numFmtId="0" fontId="62" fillId="0" borderId="58" xfId="2" applyFill="1" applyBorder="1" applyAlignment="1">
      <alignment vertical="center"/>
    </xf>
    <xf numFmtId="0" fontId="96" fillId="0" borderId="0" xfId="2" applyFont="1" applyFill="1" applyBorder="1" applyAlignment="1">
      <alignment vertical="center" wrapText="1"/>
    </xf>
    <xf numFmtId="0" fontId="62" fillId="0" borderId="0" xfId="2" applyFill="1" applyBorder="1" applyAlignment="1">
      <alignment vertical="top"/>
    </xf>
    <xf numFmtId="0" fontId="62" fillId="0" borderId="38" xfId="2" applyFill="1" applyBorder="1" applyAlignment="1"/>
    <xf numFmtId="0" fontId="62" fillId="0" borderId="58" xfId="2" applyFill="1" applyBorder="1" applyAlignment="1"/>
    <xf numFmtId="0" fontId="67" fillId="0" borderId="93" xfId="2" applyFont="1" applyFill="1" applyBorder="1" applyAlignment="1">
      <alignment vertical="center" wrapText="1"/>
    </xf>
    <xf numFmtId="0" fontId="67" fillId="0" borderId="131" xfId="2" applyFont="1" applyFill="1" applyBorder="1" applyAlignment="1">
      <alignment vertical="center" wrapText="1"/>
    </xf>
    <xf numFmtId="0" fontId="62" fillId="0" borderId="4" xfId="2" applyFill="1" applyBorder="1" applyAlignment="1"/>
    <xf numFmtId="0" fontId="62" fillId="0" borderId="44" xfId="2" applyFill="1" applyBorder="1" applyAlignment="1"/>
    <xf numFmtId="0" fontId="121" fillId="0" borderId="0" xfId="0" applyFont="1" applyAlignment="1">
      <alignment horizontal="left"/>
    </xf>
    <xf numFmtId="0" fontId="120" fillId="0" borderId="0" xfId="0" applyFont="1" applyAlignment="1">
      <alignment horizontal="center"/>
    </xf>
    <xf numFmtId="0" fontId="30" fillId="0" borderId="5" xfId="0" applyFont="1" applyBorder="1"/>
    <xf numFmtId="0" fontId="30" fillId="0" borderId="3" xfId="0" applyFont="1" applyBorder="1"/>
    <xf numFmtId="0" fontId="30" fillId="0" borderId="4" xfId="0" applyFont="1" applyBorder="1"/>
    <xf numFmtId="0" fontId="30" fillId="0" borderId="1" xfId="0" applyFont="1" applyBorder="1"/>
    <xf numFmtId="0" fontId="30" fillId="0" borderId="5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15" fillId="0" borderId="4" xfId="0" applyFont="1" applyBorder="1" applyAlignment="1">
      <alignment vertical="top" wrapText="1"/>
    </xf>
    <xf numFmtId="0" fontId="30" fillId="0" borderId="4" xfId="0" applyFont="1" applyBorder="1" applyAlignment="1">
      <alignment vertical="center" wrapText="1"/>
    </xf>
    <xf numFmtId="0" fontId="30" fillId="2" borderId="4" xfId="0" applyFont="1" applyFill="1" applyBorder="1" applyAlignment="1">
      <alignment horizontal="center" vertical="top" wrapText="1"/>
    </xf>
    <xf numFmtId="0" fontId="30" fillId="2" borderId="4" xfId="0" applyFont="1" applyFill="1" applyBorder="1" applyAlignment="1">
      <alignment horizontal="left" vertical="top" wrapText="1"/>
    </xf>
    <xf numFmtId="2" fontId="30" fillId="2" borderId="4" xfId="0" applyNumberFormat="1" applyFont="1" applyFill="1" applyBorder="1" applyAlignment="1">
      <alignment horizontal="left" vertical="top" wrapText="1"/>
    </xf>
    <xf numFmtId="2" fontId="30" fillId="2" borderId="4" xfId="0" applyNumberFormat="1" applyFont="1" applyFill="1" applyBorder="1" applyAlignment="1">
      <alignment vertical="top" wrapText="1"/>
    </xf>
    <xf numFmtId="2" fontId="30" fillId="0" borderId="4" xfId="0" applyNumberFormat="1" applyFont="1" applyBorder="1" applyAlignment="1">
      <alignment vertical="top" wrapText="1"/>
    </xf>
    <xf numFmtId="0" fontId="30" fillId="0" borderId="4" xfId="0" applyFont="1" applyBorder="1" applyAlignment="1">
      <alignment vertical="top" wrapText="1"/>
    </xf>
    <xf numFmtId="0" fontId="30" fillId="2" borderId="4" xfId="0" applyNumberFormat="1" applyFont="1" applyFill="1" applyBorder="1" applyAlignment="1">
      <alignment horizontal="center" vertical="top" wrapText="1"/>
    </xf>
    <xf numFmtId="17" fontId="30" fillId="2" borderId="4" xfId="0" applyNumberFormat="1" applyFont="1" applyFill="1" applyBorder="1" applyAlignment="1">
      <alignment horizontal="center" vertical="top" wrapText="1"/>
    </xf>
    <xf numFmtId="9" fontId="30" fillId="2" borderId="4" xfId="0" applyNumberFormat="1" applyFont="1" applyFill="1" applyBorder="1" applyAlignment="1">
      <alignment horizontal="center" vertical="top" wrapText="1"/>
    </xf>
    <xf numFmtId="0" fontId="30" fillId="2" borderId="4" xfId="0" applyFont="1" applyFill="1" applyBorder="1" applyAlignment="1">
      <alignment vertical="top" wrapText="1"/>
    </xf>
    <xf numFmtId="0" fontId="30" fillId="0" borderId="4" xfId="0" applyFont="1" applyBorder="1" applyAlignment="1"/>
    <xf numFmtId="0" fontId="31" fillId="2" borderId="4" xfId="0" applyFont="1" applyFill="1" applyBorder="1" applyAlignment="1">
      <alignment vertical="top" wrapText="1"/>
    </xf>
    <xf numFmtId="2" fontId="31" fillId="0" borderId="4" xfId="0" applyNumberFormat="1" applyFont="1" applyBorder="1"/>
    <xf numFmtId="0" fontId="31" fillId="0" borderId="4" xfId="0" applyFont="1" applyBorder="1" applyAlignment="1">
      <alignment vertical="top" wrapText="1"/>
    </xf>
    <xf numFmtId="0" fontId="30" fillId="0" borderId="0" xfId="0" applyFont="1" applyAlignment="1"/>
    <xf numFmtId="0" fontId="30" fillId="0" borderId="0" xfId="0" applyFont="1" applyAlignment="1">
      <alignment vertical="top" wrapText="1"/>
    </xf>
    <xf numFmtId="0" fontId="122" fillId="0" borderId="0" xfId="2" applyFont="1"/>
    <xf numFmtId="0" fontId="15" fillId="0" borderId="4" xfId="0" applyFont="1" applyFill="1" applyBorder="1" applyAlignment="1">
      <alignment horizontal="center" vertical="top" wrapText="1"/>
    </xf>
    <xf numFmtId="0" fontId="31" fillId="2" borderId="0" xfId="0" applyFont="1" applyFill="1" applyBorder="1" applyAlignment="1">
      <alignment vertical="top" wrapText="1"/>
    </xf>
    <xf numFmtId="2" fontId="31" fillId="0" borderId="0" xfId="0" applyNumberFormat="1" applyFont="1" applyBorder="1"/>
    <xf numFmtId="0" fontId="31" fillId="0" borderId="0" xfId="0" applyFont="1" applyBorder="1" applyAlignment="1">
      <alignment vertical="top" wrapText="1"/>
    </xf>
    <xf numFmtId="0" fontId="104" fillId="0" borderId="0" xfId="0" applyFont="1"/>
    <xf numFmtId="0" fontId="4" fillId="0" borderId="0" xfId="1" applyFont="1" applyFill="1" applyBorder="1" applyAlignment="1">
      <alignment horizontal="left" wrapText="1"/>
    </xf>
    <xf numFmtId="0" fontId="28" fillId="0" borderId="0" xfId="1" quotePrefix="1" applyFont="1" applyFill="1" applyBorder="1" applyAlignment="1" applyProtection="1">
      <alignment horizontal="left" wrapText="1"/>
      <protection locked="0"/>
    </xf>
    <xf numFmtId="0" fontId="122" fillId="0" borderId="0" xfId="2" applyFont="1" applyAlignment="1">
      <alignment horizontal="center"/>
    </xf>
    <xf numFmtId="0" fontId="124" fillId="0" borderId="0" xfId="0" applyFont="1" applyAlignment="1">
      <alignment vertical="top" wrapText="1"/>
    </xf>
    <xf numFmtId="0" fontId="124" fillId="0" borderId="4" xfId="0" applyFont="1" applyBorder="1" applyAlignment="1">
      <alignment vertical="top" wrapText="1"/>
    </xf>
    <xf numFmtId="0" fontId="125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24" fillId="0" borderId="13" xfId="0" applyFont="1" applyBorder="1" applyAlignment="1">
      <alignment horizontal="center" vertical="top" wrapText="1"/>
    </xf>
    <xf numFmtId="0" fontId="124" fillId="0" borderId="4" xfId="0" applyFont="1" applyBorder="1" applyAlignment="1">
      <alignment horizontal="center" vertical="top" wrapText="1"/>
    </xf>
    <xf numFmtId="0" fontId="125" fillId="0" borderId="0" xfId="0" applyFont="1" applyAlignment="1">
      <alignment vertical="top" wrapText="1"/>
    </xf>
    <xf numFmtId="0" fontId="129" fillId="9" borderId="4" xfId="0" applyFont="1" applyFill="1" applyBorder="1" applyAlignment="1" applyProtection="1">
      <alignment horizontal="left" vertical="center" wrapText="1"/>
    </xf>
    <xf numFmtId="0" fontId="33" fillId="0" borderId="4" xfId="0" applyFont="1" applyBorder="1" applyAlignment="1" applyProtection="1">
      <alignment horizontal="center" vertical="center"/>
      <protection locked="0"/>
    </xf>
    <xf numFmtId="9" fontId="33" fillId="0" borderId="4" xfId="3" applyFont="1" applyBorder="1" applyAlignment="1" applyProtection="1">
      <alignment horizontal="center" vertical="center"/>
    </xf>
    <xf numFmtId="9" fontId="33" fillId="0" borderId="4" xfId="3" applyFont="1" applyBorder="1" applyAlignment="1" applyProtection="1">
      <alignment horizontal="center"/>
    </xf>
    <xf numFmtId="0" fontId="33" fillId="10" borderId="0" xfId="0" applyFont="1" applyFill="1" applyBorder="1" applyAlignment="1" applyProtection="1">
      <alignment horizontal="center"/>
      <protection locked="0"/>
    </xf>
    <xf numFmtId="0" fontId="33" fillId="10" borderId="0" xfId="0" applyFont="1" applyFill="1" applyBorder="1" applyAlignment="1" applyProtection="1">
      <protection locked="0"/>
    </xf>
    <xf numFmtId="0" fontId="35" fillId="0" borderId="4" xfId="0" applyFont="1" applyBorder="1" applyAlignment="1" applyProtection="1">
      <alignment horizontal="center" vertical="center"/>
    </xf>
    <xf numFmtId="0" fontId="34" fillId="9" borderId="4" xfId="0" applyFont="1" applyFill="1" applyBorder="1" applyAlignment="1" applyProtection="1">
      <alignment horizontal="left" vertical="center" wrapText="1"/>
    </xf>
    <xf numFmtId="0" fontId="35" fillId="9" borderId="4" xfId="0" applyFont="1" applyFill="1" applyBorder="1" applyAlignment="1" applyProtection="1"/>
    <xf numFmtId="0" fontId="132" fillId="0" borderId="4" xfId="0" applyFont="1" applyFill="1" applyBorder="1" applyAlignment="1" applyProtection="1">
      <alignment horizontal="center" vertical="center" wrapText="1"/>
      <protection locked="0"/>
    </xf>
    <xf numFmtId="0" fontId="34" fillId="11" borderId="4" xfId="0" applyFont="1" applyFill="1" applyBorder="1" applyAlignment="1" applyProtection="1">
      <alignment horizontal="center" vertical="center" wrapText="1"/>
    </xf>
    <xf numFmtId="0" fontId="34" fillId="11" borderId="4" xfId="0" applyFont="1" applyFill="1" applyBorder="1" applyAlignment="1" applyProtection="1">
      <alignment horizontal="center" vertical="center" wrapText="1"/>
      <protection locked="0"/>
    </xf>
    <xf numFmtId="0" fontId="34" fillId="12" borderId="4" xfId="0" applyFont="1" applyFill="1" applyBorder="1" applyAlignment="1" applyProtection="1">
      <alignment vertical="center" wrapText="1"/>
    </xf>
    <xf numFmtId="0" fontId="133" fillId="12" borderId="4" xfId="0" applyFont="1" applyFill="1" applyBorder="1" applyAlignment="1" applyProtection="1">
      <alignment vertical="center" wrapText="1"/>
    </xf>
    <xf numFmtId="0" fontId="45" fillId="14" borderId="4" xfId="0" applyFont="1" applyFill="1" applyBorder="1" applyAlignment="1" applyProtection="1">
      <alignment horizontal="center" vertical="center"/>
    </xf>
    <xf numFmtId="0" fontId="37" fillId="12" borderId="4" xfId="0" applyFont="1" applyFill="1" applyBorder="1" applyAlignment="1" applyProtection="1">
      <alignment horizontal="center" vertical="center" wrapText="1"/>
    </xf>
    <xf numFmtId="0" fontId="37" fillId="12" borderId="4" xfId="0" applyFont="1" applyFill="1" applyBorder="1" applyAlignment="1" applyProtection="1">
      <alignment vertical="center" wrapText="1"/>
    </xf>
    <xf numFmtId="0" fontId="37" fillId="8" borderId="4" xfId="0" applyFont="1" applyFill="1" applyBorder="1" applyAlignment="1" applyProtection="1">
      <alignment horizontal="center" vertical="center" wrapText="1"/>
    </xf>
    <xf numFmtId="0" fontId="33" fillId="15" borderId="0" xfId="0" applyFont="1" applyFill="1" applyBorder="1" applyAlignment="1" applyProtection="1">
      <alignment horizontal="center" vertical="center" wrapText="1"/>
    </xf>
    <xf numFmtId="0" fontId="34" fillId="15" borderId="0" xfId="0" applyFont="1" applyFill="1" applyBorder="1" applyAlignment="1" applyProtection="1">
      <alignment horizontal="center" vertical="center" wrapText="1"/>
    </xf>
    <xf numFmtId="0" fontId="33" fillId="15" borderId="4" xfId="0" applyFont="1" applyFill="1" applyBorder="1" applyAlignment="1" applyProtection="1">
      <alignment horizontal="center" vertical="center" wrapText="1"/>
    </xf>
    <xf numFmtId="0" fontId="37" fillId="15" borderId="4" xfId="0" applyFont="1" applyFill="1" applyBorder="1" applyAlignment="1" applyProtection="1">
      <alignment horizontal="center" vertical="center" wrapText="1"/>
    </xf>
    <xf numFmtId="0" fontId="134" fillId="13" borderId="4" xfId="0" applyFont="1" applyFill="1" applyBorder="1" applyAlignment="1" applyProtection="1">
      <alignment horizontal="center" vertical="center" wrapText="1"/>
    </xf>
    <xf numFmtId="0" fontId="37" fillId="8" borderId="4" xfId="0" applyFont="1" applyFill="1" applyBorder="1" applyAlignment="1" applyProtection="1">
      <alignment vertical="center" wrapText="1"/>
    </xf>
    <xf numFmtId="0" fontId="33" fillId="12" borderId="4" xfId="0" applyFont="1" applyFill="1" applyBorder="1" applyAlignment="1" applyProtection="1">
      <alignment horizontal="center" vertical="center" wrapText="1"/>
      <protection locked="0"/>
    </xf>
    <xf numFmtId="0" fontId="33" fillId="12" borderId="4" xfId="0" applyFont="1" applyFill="1" applyBorder="1" applyAlignment="1" applyProtection="1">
      <alignment horizontal="center" vertical="center" wrapText="1"/>
    </xf>
    <xf numFmtId="0" fontId="45" fillId="14" borderId="4" xfId="0" applyFont="1" applyFill="1" applyBorder="1" applyAlignment="1" applyProtection="1">
      <alignment horizontal="center" vertical="center"/>
      <protection locked="0"/>
    </xf>
    <xf numFmtId="0" fontId="37" fillId="14" borderId="4" xfId="0" applyFont="1" applyFill="1" applyBorder="1" applyAlignment="1" applyProtection="1">
      <alignment horizontal="center" vertical="center" wrapText="1"/>
    </xf>
    <xf numFmtId="0" fontId="37" fillId="14" borderId="4" xfId="0" applyFont="1" applyFill="1" applyBorder="1" applyAlignment="1" applyProtection="1">
      <alignment vertical="center" wrapText="1"/>
    </xf>
    <xf numFmtId="0" fontId="35" fillId="11" borderId="4" xfId="0" applyFont="1" applyFill="1" applyBorder="1" applyAlignment="1" applyProtection="1">
      <alignment horizontal="center" vertical="center" wrapText="1"/>
    </xf>
    <xf numFmtId="0" fontId="35" fillId="12" borderId="4" xfId="0" applyFont="1" applyFill="1" applyBorder="1" applyAlignment="1" applyProtection="1">
      <alignment horizontal="center" vertical="center" wrapText="1"/>
    </xf>
    <xf numFmtId="0" fontId="35" fillId="13" borderId="4" xfId="0" applyFont="1" applyFill="1" applyBorder="1" applyAlignment="1" applyProtection="1">
      <alignment horizontal="center" vertical="center" wrapText="1"/>
    </xf>
    <xf numFmtId="0" fontId="35" fillId="15" borderId="4" xfId="0" applyFont="1" applyFill="1" applyBorder="1" applyAlignment="1" applyProtection="1">
      <alignment horizontal="center" vertical="center" wrapText="1"/>
    </xf>
    <xf numFmtId="0" fontId="45" fillId="14" borderId="4" xfId="0" applyFont="1" applyFill="1" applyBorder="1" applyAlignment="1" applyProtection="1">
      <alignment horizontal="center" vertical="center" wrapText="1"/>
      <protection locked="0"/>
    </xf>
    <xf numFmtId="0" fontId="45" fillId="14" borderId="4" xfId="0" applyFont="1" applyFill="1" applyBorder="1" applyAlignment="1" applyProtection="1">
      <alignment horizontal="center" vertical="center" wrapText="1"/>
    </xf>
    <xf numFmtId="0" fontId="134" fillId="14" borderId="4" xfId="0" applyFont="1" applyFill="1" applyBorder="1" applyAlignment="1" applyProtection="1">
      <alignment horizontal="center" vertical="center" wrapText="1"/>
    </xf>
    <xf numFmtId="0" fontId="37" fillId="16" borderId="4" xfId="0" applyFont="1" applyFill="1" applyBorder="1" applyAlignment="1" applyProtection="1">
      <alignment horizontal="center" vertical="center" wrapText="1"/>
    </xf>
    <xf numFmtId="0" fontId="37" fillId="16" borderId="4" xfId="0" applyFont="1" applyFill="1" applyBorder="1" applyAlignment="1" applyProtection="1">
      <alignment vertical="center" wrapText="1"/>
    </xf>
    <xf numFmtId="0" fontId="37" fillId="12" borderId="4" xfId="0" applyFont="1" applyFill="1" applyBorder="1" applyAlignment="1" applyProtection="1">
      <alignment horizontal="center" vertical="center" wrapText="1"/>
      <protection locked="0"/>
    </xf>
    <xf numFmtId="0" fontId="45" fillId="12" borderId="4" xfId="0" applyFont="1" applyFill="1" applyBorder="1" applyAlignment="1" applyProtection="1">
      <alignment horizontal="center" vertical="center" wrapText="1"/>
    </xf>
    <xf numFmtId="0" fontId="37" fillId="13" borderId="4" xfId="0" applyFont="1" applyFill="1" applyBorder="1" applyAlignment="1" applyProtection="1">
      <alignment horizontal="center" vertical="center" wrapText="1"/>
      <protection locked="0"/>
    </xf>
    <xf numFmtId="0" fontId="33" fillId="13" borderId="4" xfId="0" applyFont="1" applyFill="1" applyBorder="1" applyAlignment="1" applyProtection="1">
      <alignment horizontal="center" vertical="center" wrapText="1"/>
      <protection locked="0"/>
    </xf>
    <xf numFmtId="0" fontId="33" fillId="11" borderId="13" xfId="0" applyFont="1" applyFill="1" applyBorder="1" applyAlignment="1" applyProtection="1">
      <alignment horizontal="center" vertical="center" wrapText="1"/>
      <protection locked="0"/>
    </xf>
    <xf numFmtId="0" fontId="35" fillId="11" borderId="13" xfId="0" applyFont="1" applyFill="1" applyBorder="1" applyAlignment="1" applyProtection="1">
      <alignment horizontal="center" vertical="center" wrapText="1"/>
    </xf>
    <xf numFmtId="0" fontId="35" fillId="14" borderId="4" xfId="0" applyFont="1" applyFill="1" applyBorder="1" applyAlignment="1" applyProtection="1">
      <alignment horizontal="center" vertical="center" wrapText="1"/>
      <protection locked="0"/>
    </xf>
    <xf numFmtId="0" fontId="35" fillId="14" borderId="4" xfId="0" applyFont="1" applyFill="1" applyBorder="1" applyAlignment="1" applyProtection="1">
      <alignment horizontal="center" vertical="center" wrapText="1"/>
    </xf>
    <xf numFmtId="0" fontId="37" fillId="17" borderId="4" xfId="0" applyFont="1" applyFill="1" applyBorder="1" applyAlignment="1" applyProtection="1">
      <alignment horizontal="center" vertical="center" wrapText="1"/>
    </xf>
    <xf numFmtId="0" fontId="37" fillId="17" borderId="4" xfId="0" applyFont="1" applyFill="1" applyBorder="1" applyAlignment="1" applyProtection="1">
      <alignment vertical="center" wrapText="1"/>
    </xf>
    <xf numFmtId="0" fontId="33" fillId="11" borderId="13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0" fillId="0" borderId="4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07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8" fillId="0" borderId="4" xfId="0" applyFont="1" applyBorder="1" applyAlignment="1">
      <alignment horizontal="left" wrapText="1"/>
    </xf>
    <xf numFmtId="0" fontId="0" fillId="0" borderId="82" xfId="0" applyBorder="1" applyAlignment="1">
      <alignment wrapText="1"/>
    </xf>
    <xf numFmtId="0" fontId="0" fillId="0" borderId="1" xfId="0" applyBorder="1" applyAlignment="1">
      <alignment vertical="center" wrapText="1"/>
    </xf>
    <xf numFmtId="0" fontId="113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10" fillId="0" borderId="4" xfId="0" applyFont="1" applyBorder="1" applyAlignment="1">
      <alignment horizontal="center" wrapText="1"/>
    </xf>
    <xf numFmtId="0" fontId="110" fillId="3" borderId="4" xfId="0" applyFont="1" applyFill="1" applyBorder="1" applyAlignment="1">
      <alignment horizontal="center" wrapText="1"/>
    </xf>
    <xf numFmtId="0" fontId="111" fillId="4" borderId="4" xfId="0" applyFont="1" applyFill="1" applyBorder="1" applyAlignment="1">
      <alignment wrapText="1"/>
    </xf>
    <xf numFmtId="0" fontId="110" fillId="3" borderId="4" xfId="0" applyFont="1" applyFill="1" applyBorder="1" applyAlignment="1">
      <alignment wrapText="1"/>
    </xf>
    <xf numFmtId="0" fontId="110" fillId="4" borderId="4" xfId="0" applyFont="1" applyFill="1" applyBorder="1" applyAlignment="1">
      <alignment wrapText="1"/>
    </xf>
    <xf numFmtId="0" fontId="137" fillId="0" borderId="0" xfId="0" applyFont="1"/>
    <xf numFmtId="0" fontId="140" fillId="22" borderId="71" xfId="0" applyFont="1" applyFill="1" applyBorder="1" applyAlignment="1">
      <alignment horizontal="center" vertical="top" wrapText="1"/>
    </xf>
    <xf numFmtId="0" fontId="140" fillId="22" borderId="24" xfId="0" applyFont="1" applyFill="1" applyBorder="1" applyAlignment="1">
      <alignment horizontal="center" vertical="top" wrapText="1"/>
    </xf>
    <xf numFmtId="0" fontId="141" fillId="0" borderId="20" xfId="0" applyFont="1" applyBorder="1" applyAlignment="1">
      <alignment horizontal="center" wrapText="1"/>
    </xf>
    <xf numFmtId="0" fontId="141" fillId="0" borderId="24" xfId="0" applyFont="1" applyBorder="1" applyAlignment="1">
      <alignment horizontal="center" vertical="top" wrapText="1"/>
    </xf>
    <xf numFmtId="0" fontId="141" fillId="6" borderId="24" xfId="0" applyFont="1" applyFill="1" applyBorder="1" applyAlignment="1">
      <alignment horizontal="center" vertical="top" wrapText="1"/>
    </xf>
    <xf numFmtId="0" fontId="141" fillId="0" borderId="24" xfId="0" applyFont="1" applyBorder="1" applyAlignment="1">
      <alignment vertical="top" wrapText="1"/>
    </xf>
    <xf numFmtId="0" fontId="141" fillId="0" borderId="20" xfId="0" applyFont="1" applyBorder="1" applyAlignment="1">
      <alignment horizontal="left" wrapText="1" indent="5"/>
    </xf>
    <xf numFmtId="0" fontId="0" fillId="6" borderId="24" xfId="0" applyFont="1" applyFill="1" applyBorder="1" applyAlignment="1">
      <alignment horizontal="center" vertical="top" wrapText="1"/>
    </xf>
    <xf numFmtId="0" fontId="141" fillId="23" borderId="20" xfId="0" applyFont="1" applyFill="1" applyBorder="1" applyAlignment="1">
      <alignment wrapText="1"/>
    </xf>
    <xf numFmtId="0" fontId="140" fillId="23" borderId="24" xfId="0" applyFont="1" applyFill="1" applyBorder="1" applyAlignment="1">
      <alignment horizontal="center" wrapText="1"/>
    </xf>
    <xf numFmtId="0" fontId="141" fillId="23" borderId="24" xfId="0" applyFont="1" applyFill="1" applyBorder="1" applyAlignment="1">
      <alignment horizontal="center" vertical="top" wrapText="1"/>
    </xf>
    <xf numFmtId="0" fontId="140" fillId="23" borderId="24" xfId="0" applyFont="1" applyFill="1" applyBorder="1" applyAlignment="1">
      <alignment horizontal="center" vertical="top" wrapText="1"/>
    </xf>
    <xf numFmtId="0" fontId="140" fillId="0" borderId="24" xfId="0" applyFont="1" applyBorder="1" applyAlignment="1">
      <alignment horizontal="center" vertical="top" wrapText="1"/>
    </xf>
    <xf numFmtId="0" fontId="141" fillId="0" borderId="0" xfId="0" applyFont="1"/>
    <xf numFmtId="0" fontId="141" fillId="0" borderId="31" xfId="0" applyFont="1" applyBorder="1" applyAlignment="1">
      <alignment horizontal="center" vertical="top" wrapText="1"/>
    </xf>
    <xf numFmtId="0" fontId="140" fillId="0" borderId="32" xfId="0" applyFont="1" applyBorder="1" applyAlignment="1">
      <alignment horizontal="center" vertical="top" wrapText="1"/>
    </xf>
    <xf numFmtId="0" fontId="141" fillId="0" borderId="20" xfId="0" applyFont="1" applyBorder="1" applyAlignment="1">
      <alignment horizontal="center" vertical="top" wrapText="1"/>
    </xf>
    <xf numFmtId="0" fontId="0" fillId="0" borderId="78" xfId="0" applyFont="1" applyBorder="1" applyAlignment="1">
      <alignment wrapText="1"/>
    </xf>
    <xf numFmtId="0" fontId="0" fillId="0" borderId="0" xfId="0" applyFont="1" applyAlignment="1">
      <alignment horizontal="center"/>
    </xf>
    <xf numFmtId="0" fontId="112" fillId="0" borderId="4" xfId="0" applyFont="1" applyBorder="1" applyAlignment="1">
      <alignment horizontal="center"/>
    </xf>
    <xf numFmtId="0" fontId="112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139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35" fillId="9" borderId="4" xfId="0" applyFont="1" applyFill="1" applyBorder="1" applyAlignment="1" applyProtection="1">
      <alignment horizontal="left" vertical="center"/>
    </xf>
    <xf numFmtId="0" fontId="35" fillId="9" borderId="4" xfId="0" applyFont="1" applyFill="1" applyBorder="1" applyAlignment="1" applyProtection="1">
      <alignment horizontal="left"/>
    </xf>
    <xf numFmtId="0" fontId="35" fillId="9" borderId="4" xfId="0" applyFont="1" applyFill="1" applyBorder="1" applyAlignment="1" applyProtection="1">
      <alignment horizontal="center" vertical="center"/>
    </xf>
    <xf numFmtId="0" fontId="33" fillId="0" borderId="4" xfId="0" applyFont="1" applyBorder="1" applyAlignment="1" applyProtection="1">
      <alignment horizontal="center"/>
    </xf>
    <xf numFmtId="0" fontId="34" fillId="12" borderId="4" xfId="0" applyFont="1" applyFill="1" applyBorder="1" applyAlignment="1" applyProtection="1">
      <alignment horizontal="center" vertical="center" wrapText="1"/>
    </xf>
    <xf numFmtId="0" fontId="34" fillId="13" borderId="4" xfId="0" applyFont="1" applyFill="1" applyBorder="1" applyAlignment="1" applyProtection="1">
      <alignment horizontal="center" vertical="center" wrapText="1"/>
    </xf>
    <xf numFmtId="0" fontId="34" fillId="14" borderId="4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9" fillId="0" borderId="78" xfId="0" applyFont="1" applyBorder="1" applyAlignment="1">
      <alignment horizontal="center" wrapText="1"/>
    </xf>
    <xf numFmtId="0" fontId="9" fillId="0" borderId="78" xfId="0" applyFont="1" applyBorder="1" applyAlignment="1">
      <alignment horizontal="center"/>
    </xf>
    <xf numFmtId="0" fontId="0" fillId="0" borderId="78" xfId="0" applyFont="1" applyBorder="1" applyAlignment="1">
      <alignment horizontal="center"/>
    </xf>
    <xf numFmtId="0" fontId="0" fillId="0" borderId="78" xfId="0" applyBorder="1" applyAlignment="1">
      <alignment vertical="center" wrapText="1"/>
    </xf>
    <xf numFmtId="0" fontId="0" fillId="0" borderId="178" xfId="0" applyFont="1" applyBorder="1"/>
    <xf numFmtId="0" fontId="0" fillId="2" borderId="0" xfId="0" applyFill="1"/>
    <xf numFmtId="0" fontId="15" fillId="2" borderId="29" xfId="0" applyFont="1" applyFill="1" applyBorder="1" applyAlignment="1">
      <alignment vertical="top" wrapText="1"/>
    </xf>
    <xf numFmtId="0" fontId="15" fillId="2" borderId="21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44" fillId="0" borderId="78" xfId="0" applyFont="1" applyFill="1" applyBorder="1" applyAlignment="1">
      <alignment horizontal="center" vertical="top" wrapText="1"/>
    </xf>
    <xf numFmtId="17" fontId="0" fillId="0" borderId="78" xfId="0" applyNumberFormat="1" applyFont="1" applyBorder="1"/>
    <xf numFmtId="0" fontId="0" fillId="0" borderId="78" xfId="0" applyFont="1" applyBorder="1" applyAlignment="1">
      <alignment vertical="center" wrapText="1"/>
    </xf>
    <xf numFmtId="0" fontId="0" fillId="0" borderId="74" xfId="0" applyBorder="1" applyAlignment="1">
      <alignment horizontal="center" vertical="center" wrapText="1"/>
    </xf>
    <xf numFmtId="0" fontId="9" fillId="0" borderId="4" xfId="0" applyFont="1" applyBorder="1" applyAlignment="1"/>
    <xf numFmtId="0" fontId="9" fillId="0" borderId="4" xfId="0" applyFont="1" applyBorder="1" applyAlignment="1">
      <alignment horizontal="center"/>
    </xf>
    <xf numFmtId="0" fontId="144" fillId="0" borderId="4" xfId="0" applyFont="1" applyFill="1" applyBorder="1" applyAlignment="1">
      <alignment horizontal="center" vertical="top" wrapText="1"/>
    </xf>
    <xf numFmtId="17" fontId="0" fillId="0" borderId="4" xfId="0" applyNumberFormat="1" applyFont="1" applyBorder="1"/>
    <xf numFmtId="0" fontId="0" fillId="0" borderId="182" xfId="0" applyFont="1" applyBorder="1"/>
    <xf numFmtId="0" fontId="0" fillId="0" borderId="182" xfId="0" applyFont="1" applyFill="1" applyBorder="1"/>
    <xf numFmtId="0" fontId="0" fillId="0" borderId="4" xfId="0" applyFont="1" applyFill="1" applyBorder="1"/>
    <xf numFmtId="0" fontId="0" fillId="0" borderId="184" xfId="0" applyBorder="1" applyAlignment="1">
      <alignment horizontal="center" vertical="center" wrapText="1"/>
    </xf>
    <xf numFmtId="0" fontId="0" fillId="2" borderId="182" xfId="0" applyFont="1" applyFill="1" applyBorder="1"/>
    <xf numFmtId="0" fontId="0" fillId="2" borderId="4" xfId="0" applyFont="1" applyFill="1" applyBorder="1"/>
    <xf numFmtId="0" fontId="11" fillId="2" borderId="4" xfId="0" applyFont="1" applyFill="1" applyBorder="1" applyAlignment="1">
      <alignment horizontal="left"/>
    </xf>
    <xf numFmtId="0" fontId="11" fillId="0" borderId="0" xfId="0" applyFont="1"/>
    <xf numFmtId="0" fontId="11" fillId="0" borderId="4" xfId="0" applyFont="1" applyBorder="1"/>
    <xf numFmtId="0" fontId="11" fillId="0" borderId="0" xfId="0" applyFont="1" applyAlignment="1"/>
    <xf numFmtId="0" fontId="110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0" fillId="19" borderId="4" xfId="0" applyFont="1" applyFill="1" applyBorder="1" applyAlignment="1">
      <alignment horizontal="center" wrapText="1"/>
    </xf>
    <xf numFmtId="0" fontId="11" fillId="0" borderId="0" xfId="0" applyFont="1" applyBorder="1"/>
    <xf numFmtId="0" fontId="110" fillId="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49" fillId="0" borderId="0" xfId="0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4" xfId="0" applyFont="1" applyBorder="1"/>
    <xf numFmtId="0" fontId="112" fillId="0" borderId="0" xfId="0" applyFont="1" applyBorder="1" applyAlignment="1">
      <alignment horizontal="left"/>
    </xf>
    <xf numFmtId="0" fontId="112" fillId="0" borderId="0" xfId="0" applyFont="1" applyBorder="1" applyAlignment="1"/>
    <xf numFmtId="0" fontId="112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0" fillId="0" borderId="4" xfId="0" applyFont="1" applyBorder="1" applyAlignment="1">
      <alignment vertical="center" wrapText="1"/>
    </xf>
    <xf numFmtId="0" fontId="1" fillId="0" borderId="0" xfId="0" applyFont="1" applyAlignment="1"/>
    <xf numFmtId="0" fontId="1" fillId="0" borderId="78" xfId="0" applyFont="1" applyBorder="1" applyAlignment="1">
      <alignment vertical="center"/>
    </xf>
    <xf numFmtId="0" fontId="1" fillId="0" borderId="7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52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52" fillId="0" borderId="0" xfId="0" applyFont="1" applyBorder="1" applyAlignment="1" applyProtection="1">
      <alignment horizontal="left" vertical="center" wrapText="1"/>
      <protection locked="0"/>
    </xf>
    <xf numFmtId="0" fontId="152" fillId="0" borderId="4" xfId="0" applyFont="1" applyBorder="1" applyAlignment="1" applyProtection="1">
      <alignment horizontal="left" vertical="center" wrapText="1"/>
      <protection locked="0"/>
    </xf>
    <xf numFmtId="0" fontId="35" fillId="9" borderId="178" xfId="0" applyFont="1" applyFill="1" applyBorder="1" applyAlignment="1" applyProtection="1">
      <alignment horizontal="center" vertical="center"/>
    </xf>
    <xf numFmtId="0" fontId="45" fillId="14" borderId="185" xfId="0" applyFont="1" applyFill="1" applyBorder="1" applyAlignment="1" applyProtection="1">
      <alignment horizontal="center" vertical="center"/>
    </xf>
    <xf numFmtId="0" fontId="37" fillId="8" borderId="178" xfId="0" applyFont="1" applyFill="1" applyBorder="1" applyAlignment="1" applyProtection="1">
      <alignment vertical="center" wrapText="1"/>
    </xf>
    <xf numFmtId="0" fontId="33" fillId="15" borderId="182" xfId="0" applyFont="1" applyFill="1" applyBorder="1" applyAlignment="1" applyProtection="1">
      <alignment horizontal="center" vertical="center" wrapText="1"/>
    </xf>
    <xf numFmtId="0" fontId="35" fillId="11" borderId="185" xfId="0" applyFont="1" applyFill="1" applyBorder="1" applyAlignment="1" applyProtection="1">
      <alignment horizontal="center" vertical="center" wrapText="1"/>
    </xf>
    <xf numFmtId="0" fontId="34" fillId="11" borderId="185" xfId="0" applyFont="1" applyFill="1" applyBorder="1" applyAlignment="1" applyProtection="1">
      <alignment horizontal="center" vertical="center" wrapText="1"/>
    </xf>
    <xf numFmtId="0" fontId="37" fillId="16" borderId="178" xfId="0" applyFont="1" applyFill="1" applyBorder="1" applyAlignment="1" applyProtection="1">
      <alignment vertical="center" wrapText="1"/>
    </xf>
    <xf numFmtId="0" fontId="29" fillId="0" borderId="0" xfId="0" applyFont="1" applyAlignment="1">
      <alignment horizontal="left" indent="5"/>
    </xf>
    <xf numFmtId="0" fontId="11" fillId="0" borderId="13" xfId="0" applyFont="1" applyBorder="1" applyAlignment="1">
      <alignment horizontal="center" vertical="top" wrapText="1"/>
    </xf>
    <xf numFmtId="0" fontId="11" fillId="0" borderId="185" xfId="0" applyFont="1" applyBorder="1" applyAlignment="1">
      <alignment horizontal="center" vertical="top" wrapText="1"/>
    </xf>
    <xf numFmtId="0" fontId="11" fillId="2" borderId="185" xfId="0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185" xfId="0" applyFont="1" applyFill="1" applyBorder="1" applyAlignment="1"/>
    <xf numFmtId="0" fontId="11" fillId="2" borderId="13" xfId="0" applyFont="1" applyFill="1" applyBorder="1" applyAlignment="1"/>
    <xf numFmtId="0" fontId="11" fillId="2" borderId="78" xfId="0" applyFont="1" applyFill="1" applyBorder="1" applyAlignment="1">
      <alignment horizontal="left"/>
    </xf>
    <xf numFmtId="0" fontId="11" fillId="2" borderId="78" xfId="0" applyFont="1" applyFill="1" applyBorder="1" applyAlignment="1"/>
    <xf numFmtId="0" fontId="11" fillId="0" borderId="182" xfId="0" applyFont="1" applyBorder="1" applyAlignment="1">
      <alignment vertical="top" wrapText="1"/>
    </xf>
    <xf numFmtId="0" fontId="11" fillId="0" borderId="78" xfId="0" applyFont="1" applyBorder="1" applyAlignment="1">
      <alignment horizontal="center" vertical="top" wrapText="1"/>
    </xf>
    <xf numFmtId="0" fontId="12" fillId="0" borderId="78" xfId="0" applyFont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82" xfId="0" applyFont="1" applyBorder="1" applyAlignment="1">
      <alignment vertical="center" wrapText="1"/>
    </xf>
    <xf numFmtId="0" fontId="157" fillId="2" borderId="0" xfId="0" applyFont="1" applyFill="1" applyAlignment="1">
      <alignment horizontal="left"/>
    </xf>
    <xf numFmtId="0" fontId="157" fillId="2" borderId="0" xfId="0" applyFont="1" applyFill="1"/>
    <xf numFmtId="0" fontId="156" fillId="2" borderId="0" xfId="0" applyFont="1" applyFill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58" fillId="0" borderId="78" xfId="0" applyFont="1" applyBorder="1" applyAlignment="1">
      <alignment horizontal="center"/>
    </xf>
    <xf numFmtId="0" fontId="45" fillId="0" borderId="78" xfId="0" applyFont="1" applyBorder="1" applyAlignment="1">
      <alignment vertical="top"/>
    </xf>
    <xf numFmtId="0" fontId="36" fillId="0" borderId="78" xfId="0" applyFont="1" applyBorder="1"/>
    <xf numFmtId="0" fontId="36" fillId="0" borderId="78" xfId="0" applyFont="1" applyBorder="1" applyAlignment="1">
      <alignment vertical="top"/>
    </xf>
    <xf numFmtId="0" fontId="46" fillId="0" borderId="78" xfId="0" applyFont="1" applyBorder="1" applyAlignment="1">
      <alignment vertical="top"/>
    </xf>
    <xf numFmtId="0" fontId="36" fillId="0" borderId="78" xfId="0" applyFont="1" applyBorder="1" applyAlignment="1"/>
    <xf numFmtId="0" fontId="47" fillId="0" borderId="78" xfId="0" applyFont="1" applyBorder="1" applyAlignment="1">
      <alignment vertical="top"/>
    </xf>
    <xf numFmtId="0" fontId="19" fillId="0" borderId="78" xfId="0" applyFont="1" applyBorder="1" applyAlignment="1">
      <alignment horizontal="center" vertical="top"/>
    </xf>
    <xf numFmtId="0" fontId="45" fillId="0" borderId="78" xfId="0" applyFont="1" applyBorder="1" applyAlignment="1">
      <alignment horizontal="left"/>
    </xf>
    <xf numFmtId="0" fontId="21" fillId="0" borderId="78" xfId="0" applyFont="1" applyBorder="1" applyAlignment="1">
      <alignment vertical="top" wrapText="1"/>
    </xf>
    <xf numFmtId="0" fontId="36" fillId="0" borderId="78" xfId="0" applyFont="1" applyBorder="1" applyAlignment="1">
      <alignment vertical="top" wrapText="1"/>
    </xf>
    <xf numFmtId="0" fontId="46" fillId="0" borderId="78" xfId="0" applyFont="1" applyBorder="1" applyAlignment="1">
      <alignment vertical="top" wrapText="1"/>
    </xf>
    <xf numFmtId="0" fontId="159" fillId="0" borderId="78" xfId="0" applyFont="1" applyBorder="1"/>
    <xf numFmtId="0" fontId="0" fillId="0" borderId="78" xfId="0" applyBorder="1" applyAlignment="1">
      <alignment horizontal="right"/>
    </xf>
    <xf numFmtId="0" fontId="1" fillId="0" borderId="78" xfId="0" applyFont="1" applyBorder="1"/>
    <xf numFmtId="0" fontId="11" fillId="0" borderId="188" xfId="0" applyFont="1" applyBorder="1"/>
    <xf numFmtId="0" fontId="11" fillId="0" borderId="13" xfId="0" applyFont="1" applyBorder="1"/>
    <xf numFmtId="0" fontId="113" fillId="0" borderId="4" xfId="0" applyFont="1" applyBorder="1" applyAlignment="1">
      <alignment horizontal="center" vertical="center" wrapText="1"/>
    </xf>
    <xf numFmtId="0" fontId="148" fillId="0" borderId="78" xfId="0" applyFont="1" applyBorder="1" applyAlignment="1">
      <alignment vertical="top" wrapText="1"/>
    </xf>
    <xf numFmtId="0" fontId="148" fillId="0" borderId="78" xfId="0" applyFont="1" applyFill="1" applyBorder="1" applyAlignment="1">
      <alignment vertical="top" wrapText="1"/>
    </xf>
    <xf numFmtId="0" fontId="146" fillId="0" borderId="78" xfId="0" applyFont="1" applyBorder="1" applyAlignment="1"/>
    <xf numFmtId="0" fontId="146" fillId="0" borderId="78" xfId="0" applyFont="1" applyBorder="1"/>
    <xf numFmtId="0" fontId="146" fillId="0" borderId="78" xfId="0" applyFont="1" applyBorder="1" applyAlignment="1">
      <alignment wrapText="1"/>
    </xf>
    <xf numFmtId="164" fontId="146" fillId="0" borderId="78" xfId="4" applyNumberFormat="1" applyFont="1" applyBorder="1" applyAlignment="1"/>
    <xf numFmtId="0" fontId="148" fillId="0" borderId="78" xfId="0" applyFont="1" applyBorder="1" applyAlignment="1">
      <alignment vertical="top"/>
    </xf>
    <xf numFmtId="0" fontId="148" fillId="0" borderId="78" xfId="0" applyFont="1" applyBorder="1" applyAlignment="1">
      <alignment horizontal="left" vertical="top" wrapText="1"/>
    </xf>
    <xf numFmtId="0" fontId="149" fillId="17" borderId="78" xfId="5" applyFont="1" applyFill="1" applyBorder="1" applyAlignment="1">
      <alignment horizontal="left" wrapText="1"/>
    </xf>
    <xf numFmtId="0" fontId="146" fillId="0" borderId="78" xfId="0" applyFont="1" applyBorder="1" applyAlignment="1">
      <alignment horizontal="left" vertical="top" wrapText="1"/>
    </xf>
    <xf numFmtId="0" fontId="148" fillId="17" borderId="78" xfId="0" applyFont="1" applyFill="1" applyBorder="1"/>
    <xf numFmtId="0" fontId="146" fillId="17" borderId="78" xfId="0" applyFont="1" applyFill="1" applyBorder="1"/>
    <xf numFmtId="0" fontId="145" fillId="2" borderId="78" xfId="6" applyFont="1" applyFill="1" applyBorder="1" applyAlignment="1">
      <alignment horizontal="left"/>
    </xf>
    <xf numFmtId="0" fontId="145" fillId="2" borderId="78" xfId="6" applyFont="1" applyFill="1" applyBorder="1" applyAlignment="1"/>
    <xf numFmtId="0" fontId="145" fillId="2" borderId="78" xfId="6" applyFont="1" applyFill="1" applyBorder="1"/>
    <xf numFmtId="0" fontId="146" fillId="0" borderId="78" xfId="0" applyFont="1" applyBorder="1" applyAlignment="1">
      <alignment horizontal="left" vertical="top"/>
    </xf>
    <xf numFmtId="0" fontId="146" fillId="0" borderId="78" xfId="0" applyFont="1" applyBorder="1" applyAlignment="1">
      <alignment horizontal="center"/>
    </xf>
    <xf numFmtId="0" fontId="146" fillId="0" borderId="78" xfId="0" applyFont="1" applyBorder="1" applyAlignment="1">
      <alignment horizontal="center" vertical="top"/>
    </xf>
    <xf numFmtId="0" fontId="160" fillId="0" borderId="0" xfId="0" applyFont="1" applyBorder="1" applyAlignment="1">
      <alignment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83" xfId="0" applyBorder="1" applyAlignment="1">
      <alignment horizontal="center"/>
    </xf>
    <xf numFmtId="0" fontId="0" fillId="0" borderId="3" xfId="0" applyBorder="1" applyAlignment="1">
      <alignment horizontal="center"/>
    </xf>
    <xf numFmtId="0" fontId="60" fillId="0" borderId="0" xfId="0" applyFont="1" applyAlignment="1">
      <alignment horizontal="center" vertical="center" wrapText="1"/>
    </xf>
    <xf numFmtId="0" fontId="102" fillId="0" borderId="0" xfId="0" applyFont="1" applyAlignment="1">
      <alignment horizontal="center"/>
    </xf>
    <xf numFmtId="0" fontId="113" fillId="0" borderId="185" xfId="0" applyFont="1" applyBorder="1" applyAlignment="1">
      <alignment horizontal="center" vertical="center"/>
    </xf>
    <xf numFmtId="0" fontId="113" fillId="0" borderId="15" xfId="0" applyFont="1" applyBorder="1" applyAlignment="1">
      <alignment horizontal="center" vertical="center"/>
    </xf>
    <xf numFmtId="0" fontId="113" fillId="0" borderId="13" xfId="0" applyFont="1" applyBorder="1" applyAlignment="1">
      <alignment horizontal="center" vertical="center"/>
    </xf>
    <xf numFmtId="0" fontId="113" fillId="0" borderId="15" xfId="0" applyFont="1" applyBorder="1" applyAlignment="1">
      <alignment horizontal="center" vertical="center" wrapText="1"/>
    </xf>
    <xf numFmtId="0" fontId="113" fillId="0" borderId="13" xfId="0" applyFont="1" applyBorder="1" applyAlignment="1">
      <alignment horizontal="center" vertical="center" wrapText="1"/>
    </xf>
    <xf numFmtId="0" fontId="113" fillId="0" borderId="178" xfId="0" applyFont="1" applyBorder="1" applyAlignment="1">
      <alignment horizontal="center" vertical="center"/>
    </xf>
    <xf numFmtId="0" fontId="113" fillId="0" borderId="183" xfId="0" applyFont="1" applyBorder="1" applyAlignment="1">
      <alignment horizontal="center" vertical="center"/>
    </xf>
    <xf numFmtId="0" fontId="113" fillId="0" borderId="182" xfId="0" applyFont="1" applyBorder="1" applyAlignment="1">
      <alignment horizontal="center" vertical="center"/>
    </xf>
    <xf numFmtId="0" fontId="113" fillId="0" borderId="7" xfId="0" applyFont="1" applyBorder="1" applyAlignment="1">
      <alignment horizontal="center" vertical="center" wrapText="1"/>
    </xf>
    <xf numFmtId="0" fontId="113" fillId="0" borderId="187" xfId="0" applyFont="1" applyBorder="1" applyAlignment="1">
      <alignment horizontal="center" vertical="center" wrapText="1"/>
    </xf>
    <xf numFmtId="0" fontId="113" fillId="0" borderId="8" xfId="0" applyFont="1" applyBorder="1" applyAlignment="1">
      <alignment horizontal="center" vertical="center" wrapText="1"/>
    </xf>
    <xf numFmtId="0" fontId="113" fillId="0" borderId="178" xfId="0" applyFont="1" applyBorder="1" applyAlignment="1">
      <alignment horizontal="center" vertical="center" wrapText="1"/>
    </xf>
    <xf numFmtId="0" fontId="113" fillId="0" borderId="183" xfId="0" applyFont="1" applyBorder="1" applyAlignment="1">
      <alignment horizontal="center" vertical="center" wrapText="1"/>
    </xf>
    <xf numFmtId="0" fontId="113" fillId="0" borderId="182" xfId="0" applyFont="1" applyBorder="1" applyAlignment="1">
      <alignment horizontal="center" vertical="center" wrapText="1"/>
    </xf>
    <xf numFmtId="0" fontId="6" fillId="0" borderId="178" xfId="0" applyFont="1" applyBorder="1" applyAlignment="1">
      <alignment horizontal="center"/>
    </xf>
    <xf numFmtId="0" fontId="6" fillId="0" borderId="183" xfId="0" applyFont="1" applyBorder="1" applyAlignment="1">
      <alignment horizontal="center"/>
    </xf>
    <xf numFmtId="0" fontId="6" fillId="0" borderId="182" xfId="0" applyFont="1" applyBorder="1" applyAlignment="1">
      <alignment horizontal="center"/>
    </xf>
    <xf numFmtId="0" fontId="113" fillId="0" borderId="185" xfId="0" applyFont="1" applyBorder="1" applyAlignment="1">
      <alignment horizontal="center" vertical="center" wrapText="1"/>
    </xf>
    <xf numFmtId="0" fontId="113" fillId="0" borderId="10" xfId="0" applyFont="1" applyBorder="1" applyAlignment="1">
      <alignment horizontal="center" vertical="top" wrapText="1"/>
    </xf>
    <xf numFmtId="0" fontId="113" fillId="0" borderId="7" xfId="0" applyFont="1" applyBorder="1" applyAlignment="1">
      <alignment horizontal="center" vertical="top" wrapText="1"/>
    </xf>
    <xf numFmtId="0" fontId="113" fillId="0" borderId="14" xfId="0" applyFont="1" applyBorder="1" applyAlignment="1">
      <alignment horizontal="center" vertical="top" wrapText="1"/>
    </xf>
    <xf numFmtId="0" fontId="112" fillId="0" borderId="4" xfId="0" applyFont="1" applyBorder="1" applyAlignment="1">
      <alignment horizontal="center" vertical="center"/>
    </xf>
    <xf numFmtId="0" fontId="113" fillId="0" borderId="4" xfId="0" applyFont="1" applyBorder="1" applyAlignment="1">
      <alignment horizontal="center" vertical="center"/>
    </xf>
    <xf numFmtId="0" fontId="113" fillId="0" borderId="4" xfId="0" applyFont="1" applyBorder="1" applyAlignment="1">
      <alignment horizontal="center" vertical="center" wrapText="1"/>
    </xf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12" fillId="0" borderId="0" xfId="0" applyFont="1" applyBorder="1" applyAlignment="1">
      <alignment horizontal="left"/>
    </xf>
    <xf numFmtId="0" fontId="112" fillId="0" borderId="1" xfId="0" applyFont="1" applyBorder="1" applyAlignment="1">
      <alignment horizontal="center" vertical="center"/>
    </xf>
    <xf numFmtId="0" fontId="112" fillId="0" borderId="2" xfId="0" applyFont="1" applyBorder="1" applyAlignment="1">
      <alignment horizontal="center" vertical="center"/>
    </xf>
    <xf numFmtId="0" fontId="112" fillId="0" borderId="3" xfId="0" applyFont="1" applyBorder="1" applyAlignment="1">
      <alignment horizontal="center" vertical="center"/>
    </xf>
    <xf numFmtId="0" fontId="112" fillId="0" borderId="4" xfId="0" applyFont="1" applyBorder="1" applyAlignment="1">
      <alignment horizontal="center"/>
    </xf>
    <xf numFmtId="0" fontId="6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0" fillId="0" borderId="7" xfId="0" applyFont="1" applyBorder="1" applyAlignment="1">
      <alignment horizontal="left" wrapText="1"/>
    </xf>
    <xf numFmtId="0" fontId="0" fillId="0" borderId="14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0" fillId="0" borderId="1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9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11" fillId="0" borderId="178" xfId="0" applyFont="1" applyBorder="1" applyAlignment="1">
      <alignment horizontal="center" vertical="top" wrapText="1"/>
    </xf>
    <xf numFmtId="0" fontId="11" fillId="0" borderId="183" xfId="0" applyFont="1" applyBorder="1" applyAlignment="1">
      <alignment horizontal="center" vertical="top" wrapText="1"/>
    </xf>
    <xf numFmtId="0" fontId="11" fillId="0" borderId="182" xfId="0" applyFont="1" applyBorder="1" applyAlignment="1">
      <alignment horizontal="center" vertical="top" wrapText="1"/>
    </xf>
    <xf numFmtId="0" fontId="11" fillId="0" borderId="178" xfId="0" applyFont="1" applyBorder="1" applyAlignment="1">
      <alignment horizontal="left" vertical="top" wrapText="1"/>
    </xf>
    <xf numFmtId="0" fontId="11" fillId="0" borderId="183" xfId="0" applyFont="1" applyBorder="1" applyAlignment="1">
      <alignment horizontal="left" vertical="top" wrapText="1"/>
    </xf>
    <xf numFmtId="0" fontId="11" fillId="0" borderId="182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/>
    </xf>
    <xf numFmtId="0" fontId="11" fillId="0" borderId="185" xfId="0" applyFont="1" applyBorder="1" applyAlignment="1">
      <alignment horizontal="center" vertical="top" wrapText="1"/>
    </xf>
    <xf numFmtId="0" fontId="0" fillId="0" borderId="15" xfId="0" applyBorder="1"/>
    <xf numFmtId="0" fontId="11" fillId="0" borderId="179" xfId="0" applyFont="1" applyBorder="1" applyAlignment="1">
      <alignment horizontal="center" vertical="top" wrapText="1"/>
    </xf>
    <xf numFmtId="0" fontId="0" fillId="0" borderId="180" xfId="0" applyBorder="1"/>
    <xf numFmtId="0" fontId="0" fillId="0" borderId="181" xfId="0" applyBorder="1"/>
    <xf numFmtId="0" fontId="0" fillId="0" borderId="7" xfId="0" applyBorder="1"/>
    <xf numFmtId="0" fontId="0" fillId="0" borderId="14" xfId="0" applyBorder="1"/>
    <xf numFmtId="0" fontId="0" fillId="0" borderId="8" xfId="0" applyBorder="1"/>
    <xf numFmtId="0" fontId="11" fillId="0" borderId="178" xfId="0" applyFont="1" applyBorder="1" applyAlignment="1">
      <alignment horizontal="center" wrapText="1"/>
    </xf>
    <xf numFmtId="0" fontId="11" fillId="0" borderId="183" xfId="0" applyFont="1" applyBorder="1" applyAlignment="1">
      <alignment horizontal="center" wrapText="1"/>
    </xf>
    <xf numFmtId="0" fontId="11" fillId="0" borderId="182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  <xf numFmtId="0" fontId="29" fillId="0" borderId="183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left" vertical="top" wrapText="1"/>
    </xf>
    <xf numFmtId="0" fontId="11" fillId="0" borderId="178" xfId="0" applyFont="1" applyBorder="1" applyAlignment="1">
      <alignment horizontal="left"/>
    </xf>
    <xf numFmtId="0" fontId="11" fillId="0" borderId="183" xfId="0" applyFont="1" applyBorder="1" applyAlignment="1">
      <alignment horizontal="left"/>
    </xf>
    <xf numFmtId="0" fontId="11" fillId="0" borderId="182" xfId="0" applyFont="1" applyBorder="1" applyAlignment="1">
      <alignment horizontal="left"/>
    </xf>
    <xf numFmtId="0" fontId="1" fillId="0" borderId="178" xfId="0" applyFont="1" applyBorder="1" applyAlignment="1">
      <alignment horizontal="left" vertical="top" wrapText="1"/>
    </xf>
    <xf numFmtId="0" fontId="1" fillId="0" borderId="183" xfId="0" applyFont="1" applyBorder="1" applyAlignment="1">
      <alignment horizontal="left" vertical="top" wrapText="1"/>
    </xf>
    <xf numFmtId="0" fontId="1" fillId="0" borderId="18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" fillId="0" borderId="178" xfId="0" applyFont="1" applyBorder="1" applyAlignment="1">
      <alignment horizontal="center" vertical="center" wrapText="1"/>
    </xf>
    <xf numFmtId="0" fontId="1" fillId="0" borderId="183" xfId="0" applyFont="1" applyBorder="1" applyAlignment="1">
      <alignment horizontal="center" vertical="center" wrapText="1"/>
    </xf>
    <xf numFmtId="0" fontId="1" fillId="0" borderId="182" xfId="0" applyFont="1" applyBorder="1" applyAlignment="1">
      <alignment horizontal="center" vertical="center" wrapText="1"/>
    </xf>
    <xf numFmtId="0" fontId="11" fillId="0" borderId="178" xfId="0" applyFont="1" applyBorder="1" applyAlignment="1">
      <alignment horizontal="center" vertical="center" wrapText="1"/>
    </xf>
    <xf numFmtId="0" fontId="11" fillId="0" borderId="183" xfId="0" applyFont="1" applyBorder="1" applyAlignment="1">
      <alignment horizontal="center" vertical="center" wrapText="1"/>
    </xf>
    <xf numFmtId="0" fontId="11" fillId="0" borderId="182" xfId="0" applyFont="1" applyBorder="1" applyAlignment="1">
      <alignment horizontal="center" vertical="center" wrapText="1"/>
    </xf>
    <xf numFmtId="0" fontId="11" fillId="0" borderId="78" xfId="0" applyFont="1" applyBorder="1" applyAlignment="1">
      <alignment horizontal="center" vertical="top" wrapText="1"/>
    </xf>
    <xf numFmtId="0" fontId="29" fillId="0" borderId="14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85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11" fillId="0" borderId="13" xfId="0" applyFont="1" applyBorder="1" applyAlignment="1">
      <alignment horizontal="left" vertical="top" wrapText="1"/>
    </xf>
    <xf numFmtId="0" fontId="11" fillId="0" borderId="178" xfId="0" applyFont="1" applyBorder="1" applyAlignment="1">
      <alignment horizontal="center" vertical="center"/>
    </xf>
    <xf numFmtId="0" fontId="11" fillId="0" borderId="183" xfId="0" applyFont="1" applyBorder="1" applyAlignment="1">
      <alignment horizontal="center" vertical="center"/>
    </xf>
    <xf numFmtId="0" fontId="11" fillId="0" borderId="182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0" fillId="0" borderId="178" xfId="0" applyFont="1" applyBorder="1" applyAlignment="1">
      <alignment horizontal="center" vertical="center" wrapText="1"/>
    </xf>
    <xf numFmtId="0" fontId="110" fillId="0" borderId="183" xfId="0" applyFont="1" applyBorder="1" applyAlignment="1">
      <alignment horizontal="center" vertical="center" wrapText="1"/>
    </xf>
    <xf numFmtId="0" fontId="110" fillId="0" borderId="182" xfId="0" applyFont="1" applyBorder="1" applyAlignment="1">
      <alignment horizontal="center" vertical="center" wrapText="1"/>
    </xf>
    <xf numFmtId="0" fontId="110" fillId="0" borderId="178" xfId="0" applyFont="1" applyBorder="1" applyAlignment="1">
      <alignment horizontal="center" wrapText="1"/>
    </xf>
    <xf numFmtId="0" fontId="110" fillId="0" borderId="183" xfId="0" applyFont="1" applyBorder="1" applyAlignment="1">
      <alignment horizontal="center" wrapText="1"/>
    </xf>
    <xf numFmtId="0" fontId="110" fillId="0" borderId="182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0" fillId="0" borderId="2" xfId="0" applyFont="1" applyBorder="1" applyAlignment="1">
      <alignment horizontal="center" wrapText="1"/>
    </xf>
    <xf numFmtId="0" fontId="110" fillId="0" borderId="3" xfId="0" applyFont="1" applyBorder="1" applyAlignment="1">
      <alignment horizontal="center" wrapText="1"/>
    </xf>
    <xf numFmtId="0" fontId="110" fillId="0" borderId="9" xfId="0" applyFont="1" applyBorder="1" applyAlignment="1">
      <alignment horizontal="center" vertical="center" wrapText="1"/>
    </xf>
    <xf numFmtId="0" fontId="110" fillId="0" borderId="13" xfId="0" applyFont="1" applyBorder="1" applyAlignment="1">
      <alignment horizontal="center" vertical="center" wrapText="1"/>
    </xf>
    <xf numFmtId="0" fontId="110" fillId="0" borderId="185" xfId="0" applyFont="1" applyBorder="1" applyAlignment="1">
      <alignment horizontal="center" vertical="center" wrapText="1"/>
    </xf>
    <xf numFmtId="0" fontId="109" fillId="0" borderId="178" xfId="0" applyFont="1" applyBorder="1" applyAlignment="1">
      <alignment horizontal="center" vertical="center" wrapText="1"/>
    </xf>
    <xf numFmtId="0" fontId="109" fillId="0" borderId="183" xfId="0" applyFont="1" applyBorder="1" applyAlignment="1">
      <alignment horizontal="center" vertical="center" wrapText="1"/>
    </xf>
    <xf numFmtId="0" fontId="109" fillId="0" borderId="18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6" fillId="0" borderId="81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105" fillId="0" borderId="0" xfId="0" applyFont="1" applyBorder="1" applyAlignment="1">
      <alignment horizontal="center"/>
    </xf>
    <xf numFmtId="0" fontId="105" fillId="0" borderId="81" xfId="0" applyFont="1" applyBorder="1" applyAlignment="1">
      <alignment horizontal="center" vertical="center"/>
    </xf>
    <xf numFmtId="0" fontId="105" fillId="0" borderId="83" xfId="0" applyFont="1" applyBorder="1" applyAlignment="1">
      <alignment horizontal="center" vertical="center"/>
    </xf>
    <xf numFmtId="0" fontId="105" fillId="0" borderId="82" xfId="0" applyFont="1" applyBorder="1" applyAlignment="1">
      <alignment horizontal="center" vertical="center"/>
    </xf>
    <xf numFmtId="0" fontId="1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105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103" fillId="2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0" fontId="137" fillId="0" borderId="0" xfId="0" applyFont="1" applyAlignment="1">
      <alignment horizontal="center"/>
    </xf>
    <xf numFmtId="0" fontId="139" fillId="0" borderId="0" xfId="0" applyFont="1" applyAlignment="1">
      <alignment horizontal="center"/>
    </xf>
    <xf numFmtId="0" fontId="140" fillId="0" borderId="2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9" xfId="0" applyFont="1" applyFill="1" applyBorder="1" applyAlignment="1">
      <alignment horizontal="left"/>
    </xf>
    <xf numFmtId="0" fontId="1" fillId="0" borderId="8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40" fillId="22" borderId="16" xfId="0" applyFont="1" applyFill="1" applyBorder="1" applyAlignment="1">
      <alignment horizontal="center" vertical="top" wrapText="1"/>
    </xf>
    <xf numFmtId="0" fontId="140" fillId="22" borderId="20" xfId="0" applyFont="1" applyFill="1" applyBorder="1" applyAlignment="1">
      <alignment horizontal="center" vertical="top" wrapText="1"/>
    </xf>
    <xf numFmtId="0" fontId="140" fillId="22" borderId="16" xfId="0" applyFont="1" applyFill="1" applyBorder="1" applyAlignment="1">
      <alignment vertical="top" wrapText="1"/>
    </xf>
    <xf numFmtId="0" fontId="140" fillId="22" borderId="20" xfId="0" applyFont="1" applyFill="1" applyBorder="1" applyAlignment="1">
      <alignment vertical="top" wrapText="1"/>
    </xf>
    <xf numFmtId="0" fontId="140" fillId="0" borderId="68" xfId="0" applyFont="1" applyBorder="1" applyAlignment="1">
      <alignment vertical="top" wrapText="1"/>
    </xf>
    <xf numFmtId="0" fontId="140" fillId="0" borderId="19" xfId="0" applyFont="1" applyBorder="1" applyAlignment="1">
      <alignment vertical="top" wrapText="1"/>
    </xf>
    <xf numFmtId="0" fontId="140" fillId="0" borderId="32" xfId="0" applyFont="1" applyBorder="1" applyAlignment="1">
      <alignment vertical="top" wrapText="1"/>
    </xf>
    <xf numFmtId="0" fontId="103" fillId="0" borderId="0" xfId="0" applyFont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0" fillId="0" borderId="83" xfId="0" applyBorder="1" applyAlignment="1">
      <alignment horizontal="left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3" xfId="0" applyBorder="1" applyAlignment="1">
      <alignment horizontal="left" wrapText="1"/>
    </xf>
    <xf numFmtId="0" fontId="36" fillId="0" borderId="1" xfId="0" applyFont="1" applyBorder="1" applyAlignment="1">
      <alignment horizontal="left" wrapText="1"/>
    </xf>
    <xf numFmtId="0" fontId="36" fillId="0" borderId="83" xfId="0" applyFont="1" applyBorder="1" applyAlignment="1">
      <alignment horizontal="left" wrapText="1"/>
    </xf>
    <xf numFmtId="0" fontId="36" fillId="0" borderId="83" xfId="0" applyFont="1" applyBorder="1" applyAlignment="1">
      <alignment horizontal="center" wrapText="1"/>
    </xf>
    <xf numFmtId="0" fontId="36" fillId="0" borderId="82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top" wrapText="1"/>
    </xf>
    <xf numFmtId="0" fontId="0" fillId="0" borderId="4" xfId="0" applyBorder="1" applyAlignment="1">
      <alignment vertical="center" wrapText="1"/>
    </xf>
    <xf numFmtId="0" fontId="1" fillId="0" borderId="81" xfId="0" applyFont="1" applyBorder="1" applyAlignment="1">
      <alignment horizontal="center"/>
    </xf>
    <xf numFmtId="0" fontId="1" fillId="0" borderId="83" xfId="0" applyFont="1" applyBorder="1" applyAlignment="1">
      <alignment horizontal="center"/>
    </xf>
    <xf numFmtId="0" fontId="1" fillId="0" borderId="82" xfId="0" applyFont="1" applyBorder="1" applyAlignment="1">
      <alignment horizontal="center"/>
    </xf>
    <xf numFmtId="0" fontId="103" fillId="0" borderId="0" xfId="0" applyFont="1" applyFill="1" applyAlignment="1">
      <alignment horizontal="center"/>
    </xf>
    <xf numFmtId="0" fontId="4" fillId="0" borderId="16" xfId="1" applyFont="1" applyFill="1" applyBorder="1" applyAlignment="1">
      <alignment horizontal="left" wrapText="1"/>
    </xf>
    <xf numFmtId="0" fontId="4" fillId="0" borderId="20" xfId="1" applyFont="1" applyFill="1" applyBorder="1" applyAlignment="1">
      <alignment horizontal="left" wrapText="1"/>
    </xf>
    <xf numFmtId="0" fontId="4" fillId="0" borderId="34" xfId="1" quotePrefix="1" applyFont="1" applyFill="1" applyBorder="1" applyAlignment="1">
      <alignment horizontal="left" wrapText="1"/>
    </xf>
    <xf numFmtId="0" fontId="4" fillId="0" borderId="35" xfId="1" quotePrefix="1" applyFont="1" applyFill="1" applyBorder="1" applyAlignment="1">
      <alignment horizontal="left" wrapText="1"/>
    </xf>
    <xf numFmtId="0" fontId="4" fillId="0" borderId="36" xfId="1" quotePrefix="1" applyFont="1" applyFill="1" applyBorder="1" applyAlignment="1">
      <alignment horizontal="left" wrapText="1"/>
    </xf>
    <xf numFmtId="0" fontId="4" fillId="0" borderId="54" xfId="1" quotePrefix="1" applyFont="1" applyFill="1" applyBorder="1" applyAlignment="1" applyProtection="1">
      <alignment horizontal="left" wrapText="1"/>
      <protection locked="0"/>
    </xf>
    <xf numFmtId="0" fontId="4" fillId="0" borderId="55" xfId="1" quotePrefix="1" applyFont="1" applyFill="1" applyBorder="1" applyAlignment="1" applyProtection="1">
      <alignment horizontal="left" wrapText="1"/>
      <protection locked="0"/>
    </xf>
    <xf numFmtId="0" fontId="4" fillId="0" borderId="56" xfId="1" quotePrefix="1" applyFont="1" applyFill="1" applyBorder="1" applyAlignment="1" applyProtection="1">
      <alignment horizontal="left" wrapText="1"/>
      <protection locked="0"/>
    </xf>
    <xf numFmtId="0" fontId="4" fillId="0" borderId="57" xfId="1" quotePrefix="1" applyFont="1" applyFill="1" applyBorder="1" applyAlignment="1" applyProtection="1">
      <alignment horizontal="left" wrapText="1"/>
      <protection locked="0"/>
    </xf>
    <xf numFmtId="0" fontId="28" fillId="0" borderId="68" xfId="1" quotePrefix="1" applyFont="1" applyFill="1" applyBorder="1" applyAlignment="1" applyProtection="1">
      <alignment horizontal="left" wrapText="1"/>
      <protection locked="0"/>
    </xf>
    <xf numFmtId="0" fontId="28" fillId="0" borderId="19" xfId="1" quotePrefix="1" applyFont="1" applyFill="1" applyBorder="1" applyAlignment="1" applyProtection="1">
      <alignment horizontal="left" wrapText="1"/>
      <protection locked="0"/>
    </xf>
    <xf numFmtId="0" fontId="28" fillId="0" borderId="32" xfId="1" quotePrefix="1" applyFont="1" applyFill="1" applyBorder="1" applyAlignment="1" applyProtection="1">
      <alignment horizontal="left" wrapText="1"/>
      <protection locked="0"/>
    </xf>
    <xf numFmtId="0" fontId="4" fillId="0" borderId="59" xfId="1" applyFont="1" applyFill="1" applyBorder="1" applyAlignment="1" applyProtection="1">
      <alignment horizontal="center" wrapText="1"/>
      <protection locked="0"/>
    </xf>
    <xf numFmtId="0" fontId="4" fillId="0" borderId="13" xfId="1" applyFont="1" applyFill="1" applyBorder="1" applyAlignment="1" applyProtection="1">
      <alignment horizontal="center" wrapText="1"/>
      <protection locked="0"/>
    </xf>
    <xf numFmtId="0" fontId="4" fillId="0" borderId="4" xfId="1" applyFont="1" applyFill="1" applyBorder="1" applyAlignment="1" applyProtection="1">
      <alignment horizontal="left" wrapText="1"/>
      <protection locked="0"/>
    </xf>
    <xf numFmtId="0" fontId="4" fillId="0" borderId="38" xfId="1" applyFont="1" applyFill="1" applyBorder="1" applyAlignment="1" applyProtection="1">
      <alignment horizontal="left" wrapText="1"/>
      <protection locked="0"/>
    </xf>
    <xf numFmtId="0" fontId="4" fillId="0" borderId="44" xfId="1" applyFont="1" applyFill="1" applyBorder="1" applyAlignment="1" applyProtection="1">
      <alignment horizontal="left" wrapText="1"/>
      <protection locked="0"/>
    </xf>
    <xf numFmtId="0" fontId="4" fillId="0" borderId="58" xfId="1" applyFont="1" applyFill="1" applyBorder="1" applyAlignment="1" applyProtection="1">
      <alignment horizontal="left" wrapText="1"/>
      <protection locked="0"/>
    </xf>
    <xf numFmtId="0" fontId="4" fillId="0" borderId="4" xfId="1" applyFont="1" applyFill="1" applyBorder="1" applyAlignment="1" applyProtection="1">
      <alignment horizontal="center" wrapText="1"/>
      <protection locked="0"/>
    </xf>
    <xf numFmtId="0" fontId="4" fillId="0" borderId="38" xfId="1" applyFont="1" applyFill="1" applyBorder="1" applyAlignment="1" applyProtection="1">
      <alignment horizontal="center" wrapText="1"/>
      <protection locked="0"/>
    </xf>
    <xf numFmtId="0" fontId="4" fillId="0" borderId="60" xfId="1" applyFont="1" applyFill="1" applyBorder="1" applyAlignment="1" applyProtection="1">
      <alignment horizontal="center" wrapText="1"/>
      <protection locked="0"/>
    </xf>
    <xf numFmtId="0" fontId="23" fillId="0" borderId="43" xfId="1" applyFont="1" applyFill="1" applyBorder="1" applyAlignment="1" applyProtection="1">
      <alignment horizontal="center" wrapText="1"/>
      <protection locked="0"/>
    </xf>
    <xf numFmtId="0" fontId="23" fillId="0" borderId="44" xfId="1" applyFont="1" applyFill="1" applyBorder="1" applyAlignment="1" applyProtection="1">
      <alignment horizontal="center" wrapText="1"/>
      <protection locked="0"/>
    </xf>
    <xf numFmtId="0" fontId="23" fillId="0" borderId="65" xfId="1" quotePrefix="1" applyFont="1" applyFill="1" applyBorder="1" applyAlignment="1">
      <alignment horizontal="center" wrapText="1"/>
    </xf>
    <xf numFmtId="0" fontId="23" fillId="0" borderId="66" xfId="1" quotePrefix="1" applyFont="1" applyFill="1" applyBorder="1" applyAlignment="1">
      <alignment horizontal="center" wrapText="1"/>
    </xf>
    <xf numFmtId="0" fontId="23" fillId="0" borderId="66" xfId="1" quotePrefix="1" applyFont="1" applyFill="1" applyBorder="1" applyAlignment="1">
      <alignment horizontal="left" wrapText="1"/>
    </xf>
    <xf numFmtId="0" fontId="23" fillId="0" borderId="67" xfId="1" quotePrefix="1" applyFont="1" applyFill="1" applyBorder="1" applyAlignment="1">
      <alignment horizontal="left" wrapText="1"/>
    </xf>
    <xf numFmtId="0" fontId="4" fillId="0" borderId="22" xfId="1" applyFont="1" applyFill="1" applyBorder="1" applyAlignment="1">
      <alignment horizontal="left" wrapText="1"/>
    </xf>
    <xf numFmtId="0" fontId="22" fillId="0" borderId="65" xfId="1" applyFont="1" applyFill="1" applyBorder="1" applyAlignment="1">
      <alignment horizontal="left" wrapText="1"/>
    </xf>
    <xf numFmtId="0" fontId="22" fillId="0" borderId="66" xfId="1" applyFont="1" applyFill="1" applyBorder="1" applyAlignment="1">
      <alignment horizontal="left" wrapText="1"/>
    </xf>
    <xf numFmtId="0" fontId="22" fillId="0" borderId="67" xfId="1" applyFont="1" applyFill="1" applyBorder="1" applyAlignment="1">
      <alignment horizontal="left" wrapText="1"/>
    </xf>
    <xf numFmtId="0" fontId="23" fillId="0" borderId="40" xfId="1" applyFont="1" applyFill="1" applyBorder="1" applyAlignment="1">
      <alignment horizontal="left" wrapText="1"/>
    </xf>
    <xf numFmtId="0" fontId="23" fillId="0" borderId="35" xfId="1" applyFont="1" applyFill="1" applyBorder="1" applyAlignment="1">
      <alignment horizontal="left" wrapText="1"/>
    </xf>
    <xf numFmtId="0" fontId="23" fillId="0" borderId="36" xfId="1" applyFont="1" applyFill="1" applyBorder="1" applyAlignment="1">
      <alignment horizontal="left" wrapText="1"/>
    </xf>
    <xf numFmtId="0" fontId="23" fillId="0" borderId="41" xfId="1" applyFont="1" applyFill="1" applyBorder="1" applyAlignment="1">
      <alignment horizontal="center" wrapText="1"/>
    </xf>
    <xf numFmtId="0" fontId="23" fillId="0" borderId="4" xfId="1" applyFont="1" applyFill="1" applyBorder="1" applyAlignment="1">
      <alignment horizontal="center" wrapText="1"/>
    </xf>
    <xf numFmtId="0" fontId="23" fillId="0" borderId="4" xfId="1" applyFont="1" applyFill="1" applyBorder="1" applyAlignment="1">
      <alignment horizontal="left" wrapText="1"/>
    </xf>
    <xf numFmtId="0" fontId="23" fillId="0" borderId="38" xfId="1" applyFont="1" applyFill="1" applyBorder="1" applyAlignment="1">
      <alignment horizontal="left" wrapText="1"/>
    </xf>
    <xf numFmtId="0" fontId="23" fillId="0" borderId="50" xfId="1" applyFont="1" applyFill="1" applyBorder="1" applyAlignment="1">
      <alignment horizontal="center" wrapText="1"/>
    </xf>
    <xf numFmtId="0" fontId="23" fillId="0" borderId="3" xfId="1" applyFont="1" applyFill="1" applyBorder="1" applyAlignment="1">
      <alignment horizontal="center" wrapText="1"/>
    </xf>
    <xf numFmtId="0" fontId="23" fillId="0" borderId="1" xfId="1" applyFont="1" applyFill="1" applyBorder="1" applyAlignment="1">
      <alignment horizontal="center" wrapText="1"/>
    </xf>
    <xf numFmtId="0" fontId="22" fillId="0" borderId="1" xfId="1" applyFont="1" applyFill="1" applyBorder="1" applyAlignment="1">
      <alignment horizontal="center" wrapText="1"/>
    </xf>
    <xf numFmtId="0" fontId="22" fillId="0" borderId="51" xfId="1" applyFont="1" applyFill="1" applyBorder="1" applyAlignment="1">
      <alignment horizontal="center" wrapText="1"/>
    </xf>
    <xf numFmtId="0" fontId="4" fillId="0" borderId="50" xfId="1" applyFont="1" applyFill="1" applyBorder="1" applyAlignment="1">
      <alignment horizontal="left" wrapText="1"/>
    </xf>
    <xf numFmtId="0" fontId="4" fillId="0" borderId="2" xfId="1" applyFont="1" applyFill="1" applyBorder="1" applyAlignment="1">
      <alignment horizontal="left" wrapText="1"/>
    </xf>
    <xf numFmtId="0" fontId="4" fillId="0" borderId="51" xfId="1" applyFont="1" applyFill="1" applyBorder="1" applyAlignment="1">
      <alignment horizontal="left" wrapText="1"/>
    </xf>
    <xf numFmtId="0" fontId="4" fillId="0" borderId="61" xfId="1" applyFont="1" applyFill="1" applyBorder="1" applyAlignment="1">
      <alignment horizontal="left" wrapText="1"/>
    </xf>
    <xf numFmtId="0" fontId="4" fillId="0" borderId="62" xfId="1" applyFont="1" applyFill="1" applyBorder="1" applyAlignment="1">
      <alignment horizontal="left" wrapText="1"/>
    </xf>
    <xf numFmtId="0" fontId="4" fillId="0" borderId="63" xfId="1" applyFont="1" applyFill="1" applyBorder="1" applyAlignment="1">
      <alignment horizontal="left" wrapText="1"/>
    </xf>
    <xf numFmtId="0" fontId="5" fillId="0" borderId="54" xfId="1" applyFont="1" applyFill="1" applyBorder="1" applyAlignment="1" applyProtection="1">
      <alignment horizontal="center"/>
      <protection locked="0"/>
    </xf>
    <xf numFmtId="0" fontId="5" fillId="0" borderId="55" xfId="1" applyFont="1" applyFill="1" applyBorder="1" applyAlignment="1" applyProtection="1">
      <alignment horizontal="center"/>
      <protection locked="0"/>
    </xf>
    <xf numFmtId="0" fontId="5" fillId="0" borderId="56" xfId="1" applyFill="1" applyBorder="1" applyAlignment="1" applyProtection="1">
      <alignment horizontal="center"/>
      <protection locked="0"/>
    </xf>
    <xf numFmtId="0" fontId="5" fillId="0" borderId="54" xfId="1" applyFill="1" applyBorder="1" applyAlignment="1" applyProtection="1">
      <alignment horizontal="center"/>
      <protection locked="0"/>
    </xf>
    <xf numFmtId="0" fontId="5" fillId="0" borderId="55" xfId="1" applyFill="1" applyBorder="1" applyAlignment="1" applyProtection="1">
      <alignment horizontal="center"/>
      <protection locked="0"/>
    </xf>
    <xf numFmtId="0" fontId="5" fillId="0" borderId="57" xfId="1" applyFill="1" applyBorder="1" applyAlignment="1" applyProtection="1">
      <alignment horizontal="center"/>
      <protection locked="0"/>
    </xf>
    <xf numFmtId="0" fontId="22" fillId="0" borderId="16" xfId="1" applyFont="1" applyFill="1" applyBorder="1" applyAlignment="1">
      <alignment horizontal="left" wrapText="1"/>
    </xf>
    <xf numFmtId="0" fontId="22" fillId="0" borderId="22" xfId="1" applyFont="1" applyFill="1" applyBorder="1" applyAlignment="1">
      <alignment horizontal="left" wrapText="1"/>
    </xf>
    <xf numFmtId="0" fontId="22" fillId="0" borderId="20" xfId="1" applyFont="1" applyFill="1" applyBorder="1" applyAlignment="1">
      <alignment horizontal="left" wrapText="1"/>
    </xf>
    <xf numFmtId="0" fontId="22" fillId="0" borderId="25" xfId="1" applyFont="1" applyFill="1" applyBorder="1" applyAlignment="1">
      <alignment horizontal="left" wrapText="1"/>
    </xf>
    <xf numFmtId="0" fontId="22" fillId="0" borderId="24" xfId="1" applyFont="1" applyFill="1" applyBorder="1" applyAlignment="1">
      <alignment horizontal="left" wrapText="1"/>
    </xf>
    <xf numFmtId="0" fontId="5" fillId="0" borderId="2" xfId="1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center"/>
      <protection locked="0"/>
    </xf>
    <xf numFmtId="0" fontId="5" fillId="0" borderId="51" xfId="1" applyFont="1" applyFill="1" applyBorder="1" applyAlignment="1" applyProtection="1">
      <alignment horizontal="center"/>
      <protection locked="0"/>
    </xf>
    <xf numFmtId="0" fontId="5" fillId="0" borderId="1" xfId="1" applyFill="1" applyBorder="1" applyAlignment="1" applyProtection="1">
      <alignment horizontal="center"/>
      <protection locked="0"/>
    </xf>
    <xf numFmtId="0" fontId="5" fillId="0" borderId="2" xfId="1" applyFill="1" applyBorder="1" applyAlignment="1" applyProtection="1">
      <alignment horizontal="center"/>
      <protection locked="0"/>
    </xf>
    <xf numFmtId="0" fontId="5" fillId="0" borderId="3" xfId="1" applyFill="1" applyBorder="1" applyAlignment="1" applyProtection="1">
      <alignment horizontal="center"/>
      <protection locked="0"/>
    </xf>
    <xf numFmtId="0" fontId="5" fillId="0" borderId="51" xfId="1" applyFill="1" applyBorder="1" applyAlignment="1" applyProtection="1">
      <alignment horizontal="center"/>
      <protection locked="0"/>
    </xf>
    <xf numFmtId="0" fontId="5" fillId="0" borderId="50" xfId="1" applyFont="1" applyFill="1" applyBorder="1" applyAlignment="1" applyProtection="1">
      <alignment horizontal="center" wrapText="1"/>
      <protection locked="0"/>
    </xf>
    <xf numFmtId="0" fontId="5" fillId="0" borderId="2" xfId="1" applyFont="1" applyFill="1" applyBorder="1" applyAlignment="1" applyProtection="1">
      <alignment horizontal="center" wrapText="1"/>
      <protection locked="0"/>
    </xf>
    <xf numFmtId="0" fontId="5" fillId="0" borderId="3" xfId="1" applyFont="1" applyFill="1" applyBorder="1" applyAlignment="1" applyProtection="1">
      <alignment horizontal="center" wrapText="1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8" xfId="1" applyFont="1" applyFill="1" applyBorder="1" applyAlignment="1" applyProtection="1">
      <alignment horizontal="center"/>
      <protection locked="0"/>
    </xf>
    <xf numFmtId="0" fontId="5" fillId="0" borderId="7" xfId="1" applyFont="1" applyFill="1" applyBorder="1" applyAlignment="1" applyProtection="1">
      <alignment horizontal="center"/>
      <protection locked="0"/>
    </xf>
    <xf numFmtId="0" fontId="5" fillId="0" borderId="52" xfId="1" applyFont="1" applyFill="1" applyBorder="1" applyAlignment="1" applyProtection="1">
      <alignment horizontal="center"/>
      <protection locked="0"/>
    </xf>
    <xf numFmtId="0" fontId="5" fillId="0" borderId="44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 wrapText="1"/>
    </xf>
    <xf numFmtId="0" fontId="4" fillId="0" borderId="18" xfId="1" applyFont="1" applyFill="1" applyBorder="1" applyAlignment="1">
      <alignment horizontal="center" wrapText="1"/>
    </xf>
    <xf numFmtId="0" fontId="4" fillId="0" borderId="45" xfId="1" applyFont="1" applyFill="1" applyBorder="1" applyAlignment="1">
      <alignment horizontal="center" wrapText="1"/>
    </xf>
    <xf numFmtId="0" fontId="4" fillId="0" borderId="46" xfId="1" applyFont="1" applyFill="1" applyBorder="1" applyAlignment="1">
      <alignment horizontal="center" wrapText="1"/>
    </xf>
    <xf numFmtId="0" fontId="4" fillId="0" borderId="47" xfId="1" applyFont="1" applyFill="1" applyBorder="1" applyAlignment="1">
      <alignment horizontal="center" wrapText="1"/>
    </xf>
    <xf numFmtId="0" fontId="4" fillId="0" borderId="48" xfId="1" applyFont="1" applyFill="1" applyBorder="1" applyAlignment="1">
      <alignment horizontal="center" wrapText="1"/>
    </xf>
    <xf numFmtId="0" fontId="5" fillId="0" borderId="1" xfId="1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 applyProtection="1">
      <alignment horizontal="left"/>
      <protection locked="0"/>
    </xf>
    <xf numFmtId="0" fontId="5" fillId="0" borderId="4" xfId="1" applyFont="1" applyFill="1" applyBorder="1" applyAlignment="1" applyProtection="1">
      <alignment horizontal="left"/>
      <protection locked="0"/>
    </xf>
    <xf numFmtId="0" fontId="5" fillId="0" borderId="38" xfId="1" applyFont="1" applyFill="1" applyBorder="1" applyAlignment="1" applyProtection="1">
      <alignment horizontal="left"/>
      <protection locked="0"/>
    </xf>
    <xf numFmtId="0" fontId="5" fillId="0" borderId="12" xfId="1" applyFont="1" applyFill="1" applyBorder="1" applyAlignment="1" applyProtection="1">
      <alignment horizontal="left"/>
      <protection locked="0"/>
    </xf>
    <xf numFmtId="0" fontId="5" fillId="0" borderId="9" xfId="1" applyFont="1" applyFill="1" applyBorder="1" applyAlignment="1" applyProtection="1">
      <alignment horizontal="left"/>
      <protection locked="0"/>
    </xf>
    <xf numFmtId="0" fontId="5" fillId="0" borderId="39" xfId="1" applyFont="1" applyFill="1" applyBorder="1" applyAlignment="1" applyProtection="1">
      <alignment horizontal="left"/>
      <protection locked="0"/>
    </xf>
    <xf numFmtId="0" fontId="4" fillId="0" borderId="35" xfId="1" applyFont="1" applyFill="1" applyBorder="1" applyAlignment="1">
      <alignment horizontal="center" wrapText="1"/>
    </xf>
    <xf numFmtId="0" fontId="4" fillId="0" borderId="35" xfId="1" applyFont="1" applyFill="1" applyBorder="1" applyAlignment="1">
      <alignment horizontal="left" wrapText="1"/>
    </xf>
    <xf numFmtId="0" fontId="4" fillId="0" borderId="36" xfId="1" applyFont="1" applyFill="1" applyBorder="1" applyAlignment="1">
      <alignment horizontal="left" wrapText="1"/>
    </xf>
    <xf numFmtId="0" fontId="4" fillId="0" borderId="34" xfId="1" applyFont="1" applyFill="1" applyBorder="1" applyAlignment="1">
      <alignment horizontal="left"/>
    </xf>
    <xf numFmtId="0" fontId="4" fillId="0" borderId="35" xfId="1" applyFont="1" applyFill="1" applyBorder="1" applyAlignment="1">
      <alignment horizontal="left"/>
    </xf>
    <xf numFmtId="0" fontId="4" fillId="0" borderId="36" xfId="1" applyFont="1" applyFill="1" applyBorder="1" applyAlignment="1">
      <alignment horizontal="left"/>
    </xf>
    <xf numFmtId="0" fontId="3" fillId="0" borderId="0" xfId="1" applyFont="1" applyFill="1" applyAlignment="1">
      <alignment horizontal="left"/>
    </xf>
    <xf numFmtId="0" fontId="4" fillId="0" borderId="81" xfId="1" applyFont="1" applyFill="1" applyBorder="1" applyAlignment="1" applyProtection="1">
      <alignment horizontal="left"/>
      <protection locked="0"/>
    </xf>
    <xf numFmtId="0" fontId="4" fillId="0" borderId="83" xfId="1" applyFont="1" applyFill="1" applyBorder="1" applyAlignment="1" applyProtection="1">
      <alignment horizontal="left"/>
      <protection locked="0"/>
    </xf>
    <xf numFmtId="0" fontId="4" fillId="0" borderId="82" xfId="1" applyFont="1" applyFill="1" applyBorder="1" applyAlignment="1" applyProtection="1">
      <alignment horizontal="left"/>
      <protection locked="0"/>
    </xf>
    <xf numFmtId="0" fontId="4" fillId="0" borderId="54" xfId="1" applyFont="1" applyFill="1" applyBorder="1" applyAlignment="1">
      <alignment horizontal="center" wrapText="1"/>
    </xf>
    <xf numFmtId="0" fontId="12" fillId="8" borderId="0" xfId="0" applyFont="1" applyFill="1" applyBorder="1" applyAlignment="1" applyProtection="1">
      <alignment horizontal="center"/>
    </xf>
    <xf numFmtId="0" fontId="127" fillId="8" borderId="0" xfId="0" applyFont="1" applyFill="1" applyBorder="1" applyAlignment="1" applyProtection="1">
      <alignment horizontal="center" vertical="top"/>
    </xf>
    <xf numFmtId="0" fontId="12" fillId="8" borderId="0" xfId="0" applyFont="1" applyFill="1" applyBorder="1" applyAlignment="1" applyProtection="1">
      <alignment vertical="center"/>
    </xf>
    <xf numFmtId="0" fontId="128" fillId="8" borderId="0" xfId="0" applyFont="1" applyFill="1" applyBorder="1" applyAlignment="1" applyProtection="1">
      <alignment horizontal="center" vertical="top"/>
    </xf>
    <xf numFmtId="0" fontId="127" fillId="8" borderId="0" xfId="0" applyFont="1" applyFill="1" applyBorder="1" applyAlignment="1" applyProtection="1">
      <alignment horizontal="center" vertical="top" wrapText="1"/>
    </xf>
    <xf numFmtId="0" fontId="153" fillId="9" borderId="4" xfId="0" applyFont="1" applyFill="1" applyBorder="1" applyAlignment="1" applyProtection="1">
      <alignment horizontal="center" vertical="top" wrapText="1"/>
    </xf>
    <xf numFmtId="0" fontId="152" fillId="9" borderId="4" xfId="0" applyFont="1" applyFill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/>
      <protection locked="0"/>
    </xf>
    <xf numFmtId="0" fontId="152" fillId="0" borderId="4" xfId="0" applyFont="1" applyBorder="1" applyAlignment="1" applyProtection="1">
      <alignment horizontal="left" vertical="center" wrapText="1"/>
      <protection locked="0"/>
    </xf>
    <xf numFmtId="0" fontId="152" fillId="0" borderId="178" xfId="0" applyFont="1" applyBorder="1" applyAlignment="1" applyProtection="1">
      <alignment horizontal="center" vertical="center" wrapText="1"/>
      <protection locked="0"/>
    </xf>
    <xf numFmtId="0" fontId="152" fillId="0" borderId="182" xfId="0" applyFont="1" applyBorder="1" applyAlignment="1" applyProtection="1">
      <alignment horizontal="center" vertical="center" wrapText="1"/>
      <protection locked="0"/>
    </xf>
    <xf numFmtId="0" fontId="152" fillId="0" borderId="4" xfId="0" applyFont="1" applyBorder="1" applyAlignment="1" applyProtection="1">
      <alignment horizontal="center" vertical="center" wrapText="1"/>
      <protection locked="0"/>
    </xf>
    <xf numFmtId="0" fontId="152" fillId="9" borderId="4" xfId="0" applyFont="1" applyFill="1" applyBorder="1" applyAlignment="1" applyProtection="1">
      <alignment horizontal="center"/>
    </xf>
    <xf numFmtId="0" fontId="35" fillId="9" borderId="4" xfId="0" applyFont="1" applyFill="1" applyBorder="1" applyAlignment="1" applyProtection="1">
      <alignment horizontal="left" vertical="center"/>
    </xf>
    <xf numFmtId="0" fontId="35" fillId="9" borderId="4" xfId="0" applyFont="1" applyFill="1" applyBorder="1" applyAlignment="1" applyProtection="1">
      <alignment horizontal="left"/>
    </xf>
    <xf numFmtId="0" fontId="33" fillId="0" borderId="4" xfId="0" applyFont="1" applyBorder="1" applyProtection="1">
      <protection locked="0"/>
    </xf>
    <xf numFmtId="0" fontId="34" fillId="11" borderId="178" xfId="0" applyFont="1" applyFill="1" applyBorder="1" applyAlignment="1" applyProtection="1">
      <alignment horizontal="center" vertical="center" wrapText="1"/>
    </xf>
    <xf numFmtId="0" fontId="34" fillId="11" borderId="183" xfId="0" applyFont="1" applyFill="1" applyBorder="1" applyAlignment="1" applyProtection="1">
      <alignment horizontal="center" vertical="center" wrapText="1"/>
    </xf>
    <xf numFmtId="0" fontId="34" fillId="11" borderId="182" xfId="0" applyFont="1" applyFill="1" applyBorder="1" applyAlignment="1" applyProtection="1">
      <alignment horizontal="center" vertical="center" wrapText="1"/>
    </xf>
    <xf numFmtId="0" fontId="34" fillId="12" borderId="4" xfId="0" applyFont="1" applyFill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/>
    </xf>
    <xf numFmtId="0" fontId="19" fillId="0" borderId="4" xfId="0" applyFont="1" applyBorder="1" applyAlignment="1" applyProtection="1">
      <alignment horizontal="center"/>
      <protection locked="0"/>
    </xf>
    <xf numFmtId="0" fontId="19" fillId="0" borderId="185" xfId="0" applyFont="1" applyBorder="1" applyAlignment="1" applyProtection="1">
      <alignment horizontal="center"/>
      <protection locked="0"/>
    </xf>
    <xf numFmtId="0" fontId="130" fillId="0" borderId="4" xfId="0" applyFont="1" applyFill="1" applyBorder="1" applyAlignment="1" applyProtection="1">
      <alignment horizontal="center" vertical="top" wrapText="1"/>
    </xf>
    <xf numFmtId="0" fontId="130" fillId="0" borderId="185" xfId="0" applyFont="1" applyFill="1" applyBorder="1" applyAlignment="1" applyProtection="1">
      <alignment horizontal="center" vertical="top" wrapText="1"/>
    </xf>
    <xf numFmtId="0" fontId="130" fillId="0" borderId="13" xfId="0" applyFont="1" applyFill="1" applyBorder="1" applyAlignment="1" applyProtection="1">
      <alignment horizontal="center" vertical="top" wrapText="1"/>
    </xf>
    <xf numFmtId="0" fontId="35" fillId="9" borderId="4" xfId="0" applyFont="1" applyFill="1" applyBorder="1" applyAlignment="1" applyProtection="1">
      <alignment horizontal="center"/>
    </xf>
    <xf numFmtId="0" fontId="34" fillId="9" borderId="4" xfId="0" applyFont="1" applyFill="1" applyBorder="1" applyAlignment="1" applyProtection="1">
      <alignment horizontal="center" vertical="center" wrapText="1"/>
    </xf>
    <xf numFmtId="0" fontId="35" fillId="9" borderId="178" xfId="0" applyFont="1" applyFill="1" applyBorder="1" applyAlignment="1" applyProtection="1">
      <alignment horizontal="center" vertical="center"/>
    </xf>
    <xf numFmtId="0" fontId="35" fillId="9" borderId="182" xfId="0" applyFont="1" applyFill="1" applyBorder="1" applyAlignment="1" applyProtection="1">
      <alignment horizontal="center" vertical="center"/>
    </xf>
    <xf numFmtId="0" fontId="35" fillId="9" borderId="178" xfId="0" applyFont="1" applyFill="1" applyBorder="1" applyAlignment="1" applyProtection="1">
      <alignment horizontal="center"/>
    </xf>
    <xf numFmtId="0" fontId="35" fillId="9" borderId="182" xfId="0" applyFont="1" applyFill="1" applyBorder="1" applyAlignment="1" applyProtection="1">
      <alignment horizontal="center"/>
    </xf>
    <xf numFmtId="0" fontId="35" fillId="9" borderId="183" xfId="0" applyFont="1" applyFill="1" applyBorder="1" applyAlignment="1" applyProtection="1">
      <alignment horizontal="center"/>
    </xf>
    <xf numFmtId="0" fontId="34" fillId="8" borderId="4" xfId="0" applyFont="1" applyFill="1" applyBorder="1" applyAlignment="1" applyProtection="1">
      <alignment horizontal="right" vertical="center" wrapText="1"/>
    </xf>
    <xf numFmtId="0" fontId="34" fillId="14" borderId="13" xfId="0" applyFont="1" applyFill="1" applyBorder="1" applyAlignment="1" applyProtection="1">
      <alignment horizontal="center" vertical="center" wrapText="1"/>
    </xf>
    <xf numFmtId="0" fontId="34" fillId="14" borderId="4" xfId="0" applyFont="1" applyFill="1" applyBorder="1" applyAlignment="1" applyProtection="1">
      <alignment horizontal="center" vertical="center" wrapText="1"/>
    </xf>
    <xf numFmtId="0" fontId="34" fillId="9" borderId="4" xfId="0" applyFont="1" applyFill="1" applyBorder="1" applyAlignment="1" applyProtection="1">
      <alignment horizontal="left" vertical="center" wrapText="1"/>
      <protection locked="0"/>
    </xf>
    <xf numFmtId="0" fontId="133" fillId="8" borderId="178" xfId="0" applyFont="1" applyFill="1" applyBorder="1" applyAlignment="1" applyProtection="1">
      <alignment horizontal="center" vertical="center" wrapText="1"/>
    </xf>
    <xf numFmtId="0" fontId="133" fillId="8" borderId="182" xfId="0" applyFont="1" applyFill="1" applyBorder="1" applyAlignment="1" applyProtection="1">
      <alignment horizontal="center" vertical="center" wrapText="1"/>
    </xf>
    <xf numFmtId="0" fontId="37" fillId="8" borderId="185" xfId="0" applyFont="1" applyFill="1" applyBorder="1" applyAlignment="1" applyProtection="1">
      <alignment horizontal="center" vertical="center" wrapText="1"/>
    </xf>
    <xf numFmtId="0" fontId="37" fillId="8" borderId="15" xfId="0" applyFont="1" applyFill="1" applyBorder="1" applyAlignment="1" applyProtection="1">
      <alignment horizontal="center" vertical="center" wrapText="1"/>
    </xf>
    <xf numFmtId="0" fontId="37" fillId="8" borderId="13" xfId="0" applyFont="1" applyFill="1" applyBorder="1" applyAlignment="1" applyProtection="1">
      <alignment horizontal="center" vertical="center" wrapText="1"/>
    </xf>
    <xf numFmtId="0" fontId="133" fillId="14" borderId="178" xfId="0" applyFont="1" applyFill="1" applyBorder="1" applyAlignment="1" applyProtection="1">
      <alignment horizontal="center" vertical="center" wrapText="1"/>
    </xf>
    <xf numFmtId="0" fontId="133" fillId="14" borderId="182" xfId="0" applyFont="1" applyFill="1" applyBorder="1" applyAlignment="1" applyProtection="1">
      <alignment horizontal="center" vertical="center" wrapText="1"/>
    </xf>
    <xf numFmtId="0" fontId="133" fillId="16" borderId="178" xfId="0" applyFont="1" applyFill="1" applyBorder="1" applyAlignment="1" applyProtection="1">
      <alignment horizontal="center" vertical="center" wrapText="1"/>
    </xf>
    <xf numFmtId="0" fontId="133" fillId="16" borderId="182" xfId="0" applyFont="1" applyFill="1" applyBorder="1" applyAlignment="1" applyProtection="1">
      <alignment horizontal="center" vertical="center" wrapText="1"/>
    </xf>
    <xf numFmtId="0" fontId="19" fillId="17" borderId="178" xfId="0" applyFont="1" applyFill="1" applyBorder="1" applyAlignment="1" applyProtection="1">
      <alignment horizontal="center" vertical="center"/>
    </xf>
    <xf numFmtId="0" fontId="19" fillId="17" borderId="182" xfId="0" applyFont="1" applyFill="1" applyBorder="1" applyAlignment="1" applyProtection="1">
      <alignment horizontal="center" vertical="center"/>
    </xf>
    <xf numFmtId="0" fontId="19" fillId="8" borderId="178" xfId="0" applyFont="1" applyFill="1" applyBorder="1" applyAlignment="1" applyProtection="1">
      <alignment horizontal="center" vertical="center"/>
    </xf>
    <xf numFmtId="0" fontId="19" fillId="8" borderId="182" xfId="0" applyFont="1" applyFill="1" applyBorder="1" applyAlignment="1" applyProtection="1">
      <alignment horizontal="center" vertical="center"/>
    </xf>
    <xf numFmtId="0" fontId="34" fillId="13" borderId="4" xfId="0" applyFont="1" applyFill="1" applyBorder="1" applyAlignment="1" applyProtection="1">
      <alignment horizontal="center" vertical="center" wrapText="1"/>
    </xf>
    <xf numFmtId="0" fontId="34" fillId="18" borderId="4" xfId="0" applyFont="1" applyFill="1" applyBorder="1" applyAlignment="1" applyProtection="1">
      <alignment horizontal="right" vertical="center" wrapText="1"/>
    </xf>
    <xf numFmtId="0" fontId="35" fillId="18" borderId="4" xfId="0" applyFont="1" applyFill="1" applyBorder="1" applyAlignment="1" applyProtection="1">
      <alignment horizontal="right" vertical="center" wrapText="1"/>
    </xf>
    <xf numFmtId="0" fontId="19" fillId="18" borderId="178" xfId="0" applyFont="1" applyFill="1" applyBorder="1" applyAlignment="1" applyProtection="1">
      <alignment horizontal="center" vertical="center" wrapText="1"/>
    </xf>
    <xf numFmtId="0" fontId="19" fillId="18" borderId="182" xfId="0" applyFont="1" applyFill="1" applyBorder="1" applyAlignment="1" applyProtection="1">
      <alignment horizontal="center" vertical="center" wrapText="1"/>
    </xf>
    <xf numFmtId="0" fontId="35" fillId="18" borderId="4" xfId="0" applyFont="1" applyFill="1" applyBorder="1" applyAlignment="1" applyProtection="1">
      <alignment horizontal="center" vertical="center" wrapText="1"/>
    </xf>
    <xf numFmtId="0" fontId="35" fillId="0" borderId="4" xfId="0" applyFont="1" applyBorder="1" applyAlignment="1" applyProtection="1">
      <alignment horizontal="center" vertical="center" wrapText="1"/>
    </xf>
    <xf numFmtId="0" fontId="33" fillId="0" borderId="4" xfId="0" applyFont="1" applyBorder="1" applyAlignment="1" applyProtection="1">
      <alignment horizontal="center" vertical="center" wrapText="1"/>
      <protection locked="0"/>
    </xf>
    <xf numFmtId="0" fontId="103" fillId="0" borderId="14" xfId="0" applyFont="1" applyBorder="1" applyAlignment="1">
      <alignment horizontal="center"/>
    </xf>
    <xf numFmtId="0" fontId="39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3" fillId="0" borderId="83" xfId="0" applyFont="1" applyBorder="1" applyAlignment="1">
      <alignment horizontal="left"/>
    </xf>
    <xf numFmtId="0" fontId="13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/>
    </xf>
    <xf numFmtId="0" fontId="79" fillId="0" borderId="0" xfId="0" applyFont="1" applyAlignment="1">
      <alignment horizontal="center"/>
    </xf>
    <xf numFmtId="0" fontId="0" fillId="0" borderId="0" xfId="0" applyFont="1" applyAlignment="1">
      <alignment horizontal="center" vertical="top" wrapText="1"/>
    </xf>
    <xf numFmtId="0" fontId="0" fillId="0" borderId="81" xfId="0" applyBorder="1" applyAlignment="1">
      <alignment horizontal="center" wrapText="1"/>
    </xf>
    <xf numFmtId="0" fontId="0" fillId="0" borderId="83" xfId="0" applyBorder="1" applyAlignment="1">
      <alignment horizontal="center" wrapText="1"/>
    </xf>
    <xf numFmtId="0" fontId="0" fillId="0" borderId="82" xfId="0" applyBorder="1" applyAlignment="1">
      <alignment horizontal="center" wrapText="1"/>
    </xf>
    <xf numFmtId="0" fontId="48" fillId="0" borderId="0" xfId="0" applyFont="1" applyAlignment="1">
      <alignment horizontal="center"/>
    </xf>
    <xf numFmtId="0" fontId="0" fillId="0" borderId="72" xfId="0" applyBorder="1" applyAlignment="1">
      <alignment horizontal="center" wrapText="1"/>
    </xf>
    <xf numFmtId="0" fontId="0" fillId="0" borderId="73" xfId="0" applyBorder="1" applyAlignment="1">
      <alignment horizontal="center" wrapText="1"/>
    </xf>
    <xf numFmtId="0" fontId="0" fillId="0" borderId="74" xfId="0" applyBorder="1" applyAlignment="1">
      <alignment horizontal="center" wrapText="1"/>
    </xf>
    <xf numFmtId="0" fontId="48" fillId="0" borderId="0" xfId="0" applyFont="1" applyBorder="1" applyAlignment="1">
      <alignment horizontal="center"/>
    </xf>
    <xf numFmtId="0" fontId="0" fillId="0" borderId="75" xfId="0" applyBorder="1" applyAlignment="1">
      <alignment wrapText="1"/>
    </xf>
    <xf numFmtId="0" fontId="49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2" borderId="14" xfId="0" applyFont="1" applyFill="1" applyBorder="1" applyAlignment="1">
      <alignment horizontal="center" wrapText="1"/>
    </xf>
    <xf numFmtId="0" fontId="9" fillId="0" borderId="78" xfId="0" applyFont="1" applyBorder="1" applyAlignment="1">
      <alignment horizontal="center" wrapText="1"/>
    </xf>
    <xf numFmtId="0" fontId="9" fillId="0" borderId="78" xfId="0" applyFont="1" applyBorder="1" applyAlignment="1">
      <alignment horizontal="center"/>
    </xf>
    <xf numFmtId="0" fontId="9" fillId="0" borderId="179" xfId="0" applyFont="1" applyBorder="1" applyAlignment="1">
      <alignment horizontal="center" vertical="center" wrapText="1"/>
    </xf>
    <xf numFmtId="0" fontId="9" fillId="0" borderId="180" xfId="0" applyFont="1" applyBorder="1" applyAlignment="1">
      <alignment horizontal="center" vertical="center" wrapText="1"/>
    </xf>
    <xf numFmtId="0" fontId="9" fillId="0" borderId="18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8" xfId="0" applyFont="1" applyBorder="1" applyAlignment="1">
      <alignment horizontal="center"/>
    </xf>
    <xf numFmtId="0" fontId="51" fillId="0" borderId="78" xfId="0" applyFont="1" applyBorder="1" applyAlignment="1">
      <alignment horizontal="center" vertical="center" wrapText="1"/>
    </xf>
    <xf numFmtId="0" fontId="9" fillId="0" borderId="178" xfId="0" applyFont="1" applyBorder="1" applyAlignment="1">
      <alignment horizontal="center"/>
    </xf>
    <xf numFmtId="0" fontId="9" fillId="0" borderId="183" xfId="0" applyFont="1" applyBorder="1" applyAlignment="1">
      <alignment horizontal="center"/>
    </xf>
    <xf numFmtId="0" fontId="9" fillId="0" borderId="78" xfId="0" applyFont="1" applyBorder="1" applyAlignment="1">
      <alignment horizontal="center" vertical="center" wrapText="1"/>
    </xf>
    <xf numFmtId="0" fontId="9" fillId="0" borderId="182" xfId="0" applyFont="1" applyBorder="1" applyAlignment="1">
      <alignment horizontal="center"/>
    </xf>
    <xf numFmtId="0" fontId="114" fillId="0" borderId="0" xfId="0" applyFont="1" applyFill="1" applyBorder="1" applyAlignment="1">
      <alignment horizontal="center"/>
    </xf>
    <xf numFmtId="0" fontId="1" fillId="0" borderId="78" xfId="0" applyFont="1" applyFill="1" applyBorder="1" applyAlignment="1">
      <alignment horizontal="left"/>
    </xf>
    <xf numFmtId="0" fontId="1" fillId="0" borderId="78" xfId="0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78" xfId="0" applyBorder="1" applyAlignment="1">
      <alignment horizontal="left" vertical="top" wrapText="1"/>
    </xf>
    <xf numFmtId="0" fontId="13" fillId="0" borderId="7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8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78" xfId="0" applyBorder="1" applyAlignment="1">
      <alignment horizontal="center" vertical="top" wrapText="1"/>
    </xf>
    <xf numFmtId="0" fontId="32" fillId="0" borderId="0" xfId="0" applyFont="1" applyFill="1" applyAlignment="1">
      <alignment horizontal="center"/>
    </xf>
    <xf numFmtId="0" fontId="104" fillId="0" borderId="0" xfId="0" applyFont="1" applyAlignment="1">
      <alignment horizontal="center" wrapText="1"/>
    </xf>
    <xf numFmtId="0" fontId="55" fillId="0" borderId="78" xfId="0" applyFont="1" applyBorder="1" applyAlignment="1">
      <alignment vertical="top" wrapText="1"/>
    </xf>
    <xf numFmtId="0" fontId="13" fillId="0" borderId="0" xfId="0" applyFont="1" applyAlignment="1">
      <alignment horizontal="center"/>
    </xf>
    <xf numFmtId="0" fontId="53" fillId="0" borderId="0" xfId="0" applyFont="1"/>
    <xf numFmtId="0" fontId="0" fillId="0" borderId="0" xfId="0" applyBorder="1"/>
    <xf numFmtId="0" fontId="53" fillId="0" borderId="78" xfId="0" applyFont="1" applyBorder="1" applyAlignment="1">
      <alignment horizontal="right" vertical="top" wrapText="1"/>
    </xf>
    <xf numFmtId="0" fontId="57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103" fillId="0" borderId="7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0" fillId="0" borderId="78" xfId="0" applyFont="1" applyFill="1" applyBorder="1" applyAlignment="1">
      <alignment horizontal="left" vertical="top" wrapText="1"/>
    </xf>
    <xf numFmtId="0" fontId="15" fillId="0" borderId="78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53" fillId="0" borderId="84" xfId="0" applyNumberFormat="1" applyFont="1" applyFill="1" applyBorder="1" applyAlignment="1">
      <alignment horizontal="center" vertical="top" wrapText="1"/>
    </xf>
    <xf numFmtId="0" fontId="53" fillId="0" borderId="15" xfId="0" applyNumberFormat="1" applyFont="1" applyFill="1" applyBorder="1" applyAlignment="1">
      <alignment horizontal="center" vertical="top" wrapText="1"/>
    </xf>
    <xf numFmtId="0" fontId="53" fillId="0" borderId="13" xfId="0" applyNumberFormat="1" applyFont="1" applyFill="1" applyBorder="1" applyAlignment="1">
      <alignment horizontal="center" vertical="top" wrapText="1"/>
    </xf>
    <xf numFmtId="0" fontId="30" fillId="0" borderId="84" xfId="0" applyFont="1" applyFill="1" applyBorder="1" applyAlignment="1">
      <alignment horizontal="center" vertical="center" wrapText="1"/>
    </xf>
    <xf numFmtId="0" fontId="30" fillId="0" borderId="15" xfId="0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vertical="center" wrapText="1"/>
    </xf>
    <xf numFmtId="0" fontId="31" fillId="0" borderId="78" xfId="0" applyFont="1" applyFill="1" applyBorder="1" applyAlignment="1">
      <alignment horizontal="left" vertical="top" wrapText="1"/>
    </xf>
    <xf numFmtId="0" fontId="15" fillId="2" borderId="81" xfId="0" applyFont="1" applyFill="1" applyBorder="1" applyAlignment="1">
      <alignment horizontal="left" vertical="top" wrapText="1"/>
    </xf>
    <xf numFmtId="0" fontId="15" fillId="2" borderId="82" xfId="0" applyFont="1" applyFill="1" applyBorder="1" applyAlignment="1">
      <alignment horizontal="left" vertical="top" wrapText="1"/>
    </xf>
    <xf numFmtId="0" fontId="15" fillId="0" borderId="81" xfId="0" applyFont="1" applyFill="1" applyBorder="1" applyAlignment="1">
      <alignment horizontal="left" vertical="top" wrapText="1"/>
    </xf>
    <xf numFmtId="0" fontId="15" fillId="0" borderId="82" xfId="0" applyFont="1" applyFill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center"/>
    </xf>
    <xf numFmtId="0" fontId="63" fillId="0" borderId="68" xfId="2" applyFont="1" applyFill="1" applyBorder="1" applyAlignment="1">
      <alignment horizontal="center" vertical="center"/>
    </xf>
    <xf numFmtId="0" fontId="63" fillId="0" borderId="19" xfId="2" applyFont="1" applyFill="1" applyBorder="1" applyAlignment="1">
      <alignment horizontal="center" vertical="center"/>
    </xf>
    <xf numFmtId="0" fontId="63" fillId="0" borderId="32" xfId="2" applyFont="1" applyFill="1" applyBorder="1" applyAlignment="1">
      <alignment horizontal="center" vertical="center"/>
    </xf>
    <xf numFmtId="0" fontId="64" fillId="0" borderId="68" xfId="2" applyFont="1" applyFill="1" applyBorder="1" applyAlignment="1">
      <alignment horizontal="center"/>
    </xf>
    <xf numFmtId="0" fontId="64" fillId="0" borderId="19" xfId="2" applyFont="1" applyFill="1" applyBorder="1" applyAlignment="1">
      <alignment horizontal="center"/>
    </xf>
    <xf numFmtId="0" fontId="64" fillId="0" borderId="32" xfId="2" applyFont="1" applyFill="1" applyBorder="1" applyAlignment="1">
      <alignment horizontal="center"/>
    </xf>
    <xf numFmtId="0" fontId="65" fillId="0" borderId="85" xfId="2" applyFont="1" applyFill="1" applyBorder="1" applyAlignment="1">
      <alignment horizontal="left"/>
    </xf>
    <xf numFmtId="0" fontId="65" fillId="0" borderId="86" xfId="2" applyFont="1" applyFill="1" applyBorder="1" applyAlignment="1">
      <alignment horizontal="left"/>
    </xf>
    <xf numFmtId="0" fontId="65" fillId="0" borderId="88" xfId="2" applyFont="1" applyFill="1" applyBorder="1" applyAlignment="1">
      <alignment horizontal="left"/>
    </xf>
    <xf numFmtId="0" fontId="65" fillId="0" borderId="25" xfId="2" applyFont="1" applyFill="1" applyBorder="1" applyAlignment="1">
      <alignment horizontal="left"/>
    </xf>
    <xf numFmtId="0" fontId="65" fillId="0" borderId="24" xfId="2" applyFont="1" applyFill="1" applyBorder="1" applyAlignment="1">
      <alignment horizontal="left"/>
    </xf>
    <xf numFmtId="0" fontId="65" fillId="0" borderId="68" xfId="2" applyFont="1" applyFill="1" applyBorder="1" applyAlignment="1">
      <alignment horizontal="center"/>
    </xf>
    <xf numFmtId="0" fontId="65" fillId="0" borderId="19" xfId="2" applyFont="1" applyFill="1" applyBorder="1" applyAlignment="1">
      <alignment horizontal="center"/>
    </xf>
    <xf numFmtId="0" fontId="65" fillId="0" borderId="32" xfId="2" applyFont="1" applyFill="1" applyBorder="1" applyAlignment="1">
      <alignment horizontal="center"/>
    </xf>
    <xf numFmtId="0" fontId="65" fillId="0" borderId="94" xfId="2" applyFont="1" applyFill="1" applyBorder="1" applyAlignment="1">
      <alignment horizontal="center" vertical="center" wrapText="1"/>
    </xf>
    <xf numFmtId="0" fontId="65" fillId="0" borderId="102" xfId="2" applyFont="1" applyFill="1" applyBorder="1" applyAlignment="1">
      <alignment horizontal="center" vertical="center" wrapText="1"/>
    </xf>
    <xf numFmtId="0" fontId="65" fillId="0" borderId="20" xfId="2" applyFont="1" applyFill="1" applyBorder="1" applyAlignment="1">
      <alignment horizontal="center" vertical="center" wrapText="1"/>
    </xf>
    <xf numFmtId="0" fontId="65" fillId="0" borderId="95" xfId="2" applyFont="1" applyFill="1" applyBorder="1" applyAlignment="1">
      <alignment horizontal="center" vertical="center" wrapText="1"/>
    </xf>
    <xf numFmtId="0" fontId="65" fillId="0" borderId="103" xfId="2" applyFont="1" applyFill="1" applyBorder="1" applyAlignment="1">
      <alignment horizontal="center" vertical="center" wrapText="1"/>
    </xf>
    <xf numFmtId="0" fontId="65" fillId="0" borderId="112" xfId="2" applyFont="1" applyFill="1" applyBorder="1" applyAlignment="1">
      <alignment horizontal="center" vertical="center" wrapText="1"/>
    </xf>
    <xf numFmtId="0" fontId="65" fillId="0" borderId="17" xfId="2" applyFont="1" applyFill="1" applyBorder="1" applyAlignment="1">
      <alignment horizontal="center" vertical="top"/>
    </xf>
    <xf numFmtId="0" fontId="65" fillId="0" borderId="18" xfId="2" applyFont="1" applyFill="1" applyBorder="1" applyAlignment="1">
      <alignment horizontal="center" vertical="top"/>
    </xf>
    <xf numFmtId="0" fontId="65" fillId="0" borderId="71" xfId="2" applyFont="1" applyFill="1" applyBorder="1" applyAlignment="1">
      <alignment horizontal="center" vertical="top"/>
    </xf>
    <xf numFmtId="0" fontId="65" fillId="0" borderId="104" xfId="2" applyFont="1" applyFill="1" applyBorder="1" applyAlignment="1">
      <alignment horizontal="center" vertical="top"/>
    </xf>
    <xf numFmtId="0" fontId="65" fillId="0" borderId="105" xfId="2" applyFont="1" applyFill="1" applyBorder="1" applyAlignment="1">
      <alignment horizontal="center" vertical="top"/>
    </xf>
    <xf numFmtId="0" fontId="65" fillId="0" borderId="106" xfId="2" applyFont="1" applyFill="1" applyBorder="1" applyAlignment="1">
      <alignment horizontal="center" vertical="top"/>
    </xf>
    <xf numFmtId="0" fontId="65" fillId="0" borderId="68" xfId="2" applyFont="1" applyFill="1" applyBorder="1" applyAlignment="1">
      <alignment horizontal="center" vertical="top" wrapText="1"/>
    </xf>
    <xf numFmtId="0" fontId="65" fillId="0" borderId="19" xfId="2" applyFont="1" applyFill="1" applyBorder="1" applyAlignment="1">
      <alignment horizontal="center" vertical="top" wrapText="1"/>
    </xf>
    <xf numFmtId="0" fontId="65" fillId="0" borderId="32" xfId="2" applyFont="1" applyFill="1" applyBorder="1" applyAlignment="1">
      <alignment horizontal="center" vertical="top" wrapText="1"/>
    </xf>
    <xf numFmtId="0" fontId="65" fillId="0" borderId="96" xfId="2" applyFont="1" applyFill="1" applyBorder="1" applyAlignment="1">
      <alignment horizontal="center" vertical="top"/>
    </xf>
    <xf numFmtId="0" fontId="65" fillId="0" borderId="97" xfId="2" applyFont="1" applyFill="1" applyBorder="1" applyAlignment="1">
      <alignment horizontal="center" vertical="top"/>
    </xf>
    <xf numFmtId="0" fontId="65" fillId="0" borderId="95" xfId="2" applyFont="1" applyFill="1" applyBorder="1" applyAlignment="1">
      <alignment horizontal="center" vertical="top"/>
    </xf>
    <xf numFmtId="0" fontId="65" fillId="0" borderId="110" xfId="2" applyFont="1" applyFill="1" applyBorder="1" applyAlignment="1">
      <alignment horizontal="center" vertical="top"/>
    </xf>
    <xf numFmtId="0" fontId="65" fillId="0" borderId="111" xfId="2" applyFont="1" applyFill="1" applyBorder="1" applyAlignment="1">
      <alignment horizontal="center" vertical="top"/>
    </xf>
    <xf numFmtId="0" fontId="65" fillId="0" borderId="112" xfId="2" applyFont="1" applyFill="1" applyBorder="1" applyAlignment="1">
      <alignment horizontal="center" vertical="top"/>
    </xf>
    <xf numFmtId="0" fontId="65" fillId="0" borderId="114" xfId="2" applyFont="1" applyFill="1" applyBorder="1" applyAlignment="1">
      <alignment horizontal="center" vertical="center" wrapText="1"/>
    </xf>
    <xf numFmtId="0" fontId="65" fillId="0" borderId="122" xfId="2" applyFont="1" applyFill="1" applyBorder="1" applyAlignment="1">
      <alignment horizontal="center" vertical="center" wrapText="1"/>
    </xf>
    <xf numFmtId="0" fontId="65" fillId="0" borderId="115" xfId="2" applyFont="1" applyFill="1" applyBorder="1" applyAlignment="1">
      <alignment horizontal="center" vertical="center" wrapText="1"/>
    </xf>
    <xf numFmtId="0" fontId="65" fillId="0" borderId="111" xfId="2" applyFont="1" applyFill="1" applyBorder="1" applyAlignment="1">
      <alignment horizontal="center" vertical="center" wrapText="1"/>
    </xf>
    <xf numFmtId="0" fontId="65" fillId="0" borderId="116" xfId="2" applyFont="1" applyFill="1" applyBorder="1" applyAlignment="1">
      <alignment horizontal="center" vertical="center" wrapText="1"/>
    </xf>
    <xf numFmtId="0" fontId="65" fillId="0" borderId="123" xfId="2" applyFont="1" applyFill="1" applyBorder="1" applyAlignment="1">
      <alignment horizontal="center" vertical="center" wrapText="1"/>
    </xf>
    <xf numFmtId="0" fontId="67" fillId="0" borderId="89" xfId="2" applyFont="1" applyFill="1" applyBorder="1" applyAlignment="1">
      <alignment horizontal="left"/>
    </xf>
    <xf numFmtId="0" fontId="67" fillId="0" borderId="90" xfId="2" applyFont="1" applyFill="1" applyBorder="1" applyAlignment="1">
      <alignment horizontal="left"/>
    </xf>
    <xf numFmtId="0" fontId="67" fillId="0" borderId="91" xfId="2" applyFont="1" applyFill="1" applyBorder="1" applyAlignment="1">
      <alignment horizontal="left"/>
    </xf>
    <xf numFmtId="0" fontId="67" fillId="0" borderId="68" xfId="2" applyFont="1" applyFill="1" applyBorder="1" applyAlignment="1">
      <alignment horizontal="center"/>
    </xf>
    <xf numFmtId="0" fontId="67" fillId="0" borderId="19" xfId="2" applyFont="1" applyFill="1" applyBorder="1" applyAlignment="1">
      <alignment horizontal="center"/>
    </xf>
    <xf numFmtId="0" fontId="67" fillId="0" borderId="32" xfId="2" applyFont="1" applyFill="1" applyBorder="1" applyAlignment="1">
      <alignment horizontal="center"/>
    </xf>
    <xf numFmtId="0" fontId="67" fillId="0" borderId="92" xfId="2" applyFont="1" applyFill="1" applyBorder="1" applyAlignment="1">
      <alignment horizontal="left"/>
    </xf>
    <xf numFmtId="0" fontId="67" fillId="0" borderId="93" xfId="2" applyFont="1" applyFill="1" applyBorder="1" applyAlignment="1">
      <alignment horizontal="left"/>
    </xf>
    <xf numFmtId="0" fontId="65" fillId="0" borderId="23" xfId="2" applyFont="1" applyFill="1" applyBorder="1" applyAlignment="1">
      <alignment horizontal="center" vertical="top"/>
    </xf>
    <xf numFmtId="0" fontId="65" fillId="0" borderId="0" xfId="2" applyFont="1" applyFill="1" applyBorder="1" applyAlignment="1">
      <alignment horizontal="center" vertical="top"/>
    </xf>
    <xf numFmtId="0" fontId="65" fillId="0" borderId="98" xfId="2" applyFont="1" applyFill="1" applyBorder="1" applyAlignment="1">
      <alignment horizontal="center" vertical="top"/>
    </xf>
    <xf numFmtId="0" fontId="65" fillId="0" borderId="88" xfId="2" applyFont="1" applyFill="1" applyBorder="1" applyAlignment="1">
      <alignment horizontal="center" vertical="top"/>
    </xf>
    <xf numFmtId="0" fontId="65" fillId="0" borderId="25" xfId="2" applyFont="1" applyFill="1" applyBorder="1" applyAlignment="1">
      <alignment horizontal="center" vertical="top"/>
    </xf>
    <xf numFmtId="0" fontId="65" fillId="0" borderId="24" xfId="2" applyFont="1" applyFill="1" applyBorder="1" applyAlignment="1">
      <alignment horizontal="center" vertical="top"/>
    </xf>
    <xf numFmtId="0" fontId="65" fillId="0" borderId="99" xfId="2" applyFont="1" applyFill="1" applyBorder="1" applyAlignment="1">
      <alignment horizontal="center" vertical="top" wrapText="1"/>
    </xf>
    <xf numFmtId="0" fontId="65" fillId="0" borderId="100" xfId="2" applyFont="1" applyFill="1" applyBorder="1" applyAlignment="1">
      <alignment horizontal="center" vertical="top" wrapText="1"/>
    </xf>
    <xf numFmtId="0" fontId="65" fillId="0" borderId="101" xfId="2" applyFont="1" applyFill="1" applyBorder="1" applyAlignment="1">
      <alignment horizontal="center" vertical="top" wrapText="1"/>
    </xf>
    <xf numFmtId="0" fontId="65" fillId="0" borderId="89" xfId="2" applyFont="1" applyFill="1" applyBorder="1" applyAlignment="1">
      <alignment horizontal="center" vertical="top" wrapText="1"/>
    </xf>
    <xf numFmtId="0" fontId="65" fillId="0" borderId="90" xfId="2" applyFont="1" applyFill="1" applyBorder="1" applyAlignment="1">
      <alignment horizontal="center" vertical="top" wrapText="1"/>
    </xf>
    <xf numFmtId="0" fontId="65" fillId="0" borderId="113" xfId="2" applyFont="1" applyFill="1" applyBorder="1" applyAlignment="1">
      <alignment horizontal="center" vertical="top" wrapText="1"/>
    </xf>
    <xf numFmtId="0" fontId="65" fillId="0" borderId="17" xfId="2" applyFont="1" applyFill="1" applyBorder="1" applyAlignment="1">
      <alignment horizontal="center" vertical="top" wrapText="1"/>
    </xf>
    <xf numFmtId="0" fontId="65" fillId="0" borderId="71" xfId="2" applyFont="1" applyFill="1" applyBorder="1" applyAlignment="1">
      <alignment horizontal="center" vertical="top" wrapText="1"/>
    </xf>
    <xf numFmtId="0" fontId="65" fillId="0" borderId="23" xfId="2" applyFont="1" applyFill="1" applyBorder="1" applyAlignment="1">
      <alignment horizontal="center" vertical="top" wrapText="1"/>
    </xf>
    <xf numFmtId="0" fontId="65" fillId="0" borderId="98" xfId="2" applyFont="1" applyFill="1" applyBorder="1" applyAlignment="1">
      <alignment horizontal="center" vertical="top" wrapText="1"/>
    </xf>
    <xf numFmtId="0" fontId="65" fillId="0" borderId="107" xfId="2" applyFont="1" applyFill="1" applyBorder="1" applyAlignment="1">
      <alignment horizontal="center" vertical="center" wrapText="1"/>
    </xf>
    <xf numFmtId="0" fontId="65" fillId="0" borderId="117" xfId="2" applyFont="1" applyFill="1" applyBorder="1" applyAlignment="1">
      <alignment horizontal="center" vertical="center" wrapText="1"/>
    </xf>
    <xf numFmtId="0" fontId="65" fillId="0" borderId="108" xfId="2" applyFont="1" applyFill="1" applyBorder="1" applyAlignment="1">
      <alignment horizontal="center" vertical="center"/>
    </xf>
    <xf numFmtId="0" fontId="65" fillId="0" borderId="108" xfId="2" applyFont="1" applyFill="1" applyBorder="1" applyAlignment="1">
      <alignment horizontal="center" vertical="center" wrapText="1"/>
    </xf>
    <xf numFmtId="0" fontId="65" fillId="0" borderId="118" xfId="2" applyFont="1" applyFill="1" applyBorder="1" applyAlignment="1">
      <alignment horizontal="center" vertical="center" wrapText="1"/>
    </xf>
    <xf numFmtId="0" fontId="65" fillId="0" borderId="109" xfId="2" applyFont="1" applyFill="1" applyBorder="1" applyAlignment="1">
      <alignment horizontal="center" vertical="center" wrapText="1"/>
    </xf>
    <xf numFmtId="0" fontId="65" fillId="0" borderId="59" xfId="2" applyFont="1" applyFill="1" applyBorder="1" applyAlignment="1">
      <alignment horizontal="center" vertical="center" wrapText="1"/>
    </xf>
    <xf numFmtId="0" fontId="65" fillId="0" borderId="43" xfId="2" applyFont="1" applyFill="1" applyBorder="1" applyAlignment="1">
      <alignment horizontal="center" vertical="center" wrapText="1"/>
    </xf>
    <xf numFmtId="0" fontId="65" fillId="0" borderId="13" xfId="2" applyFont="1" applyFill="1" applyBorder="1" applyAlignment="1">
      <alignment horizontal="center" vertical="center" wrapText="1"/>
    </xf>
    <xf numFmtId="0" fontId="65" fillId="0" borderId="44" xfId="2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top" wrapText="1"/>
    </xf>
    <xf numFmtId="0" fontId="1" fillId="0" borderId="127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15" fillId="0" borderId="127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0" fontId="0" fillId="0" borderId="4" xfId="0" applyBorder="1" applyAlignment="1">
      <alignment horizontal="center" vertical="top" wrapText="1"/>
    </xf>
    <xf numFmtId="0" fontId="72" fillId="0" borderId="4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127" xfId="0" applyFont="1" applyBorder="1" applyAlignment="1">
      <alignment horizontal="left" vertical="top" wrapText="1"/>
    </xf>
    <xf numFmtId="0" fontId="6" fillId="0" borderId="171" xfId="0" applyFont="1" applyBorder="1" applyAlignment="1">
      <alignment horizontal="left" vertical="top" wrapText="1"/>
    </xf>
    <xf numFmtId="0" fontId="6" fillId="0" borderId="172" xfId="0" applyFont="1" applyBorder="1" applyAlignment="1">
      <alignment horizontal="left" vertical="top" wrapText="1"/>
    </xf>
    <xf numFmtId="0" fontId="74" fillId="0" borderId="93" xfId="2" applyFont="1" applyFill="1" applyBorder="1" applyAlignment="1">
      <alignment horizontal="left" vertical="center"/>
    </xf>
    <xf numFmtId="0" fontId="74" fillId="0" borderId="0" xfId="2" applyFont="1" applyFill="1" applyBorder="1" applyAlignment="1">
      <alignment horizontal="left" vertical="center"/>
    </xf>
    <xf numFmtId="0" fontId="73" fillId="0" borderId="93" xfId="2" applyFont="1" applyFill="1" applyBorder="1" applyAlignment="1">
      <alignment horizontal="left" vertical="center"/>
    </xf>
    <xf numFmtId="0" fontId="76" fillId="0" borderId="4" xfId="2" applyFont="1" applyFill="1" applyBorder="1" applyAlignment="1">
      <alignment horizontal="left" vertical="center" wrapText="1"/>
    </xf>
    <xf numFmtId="0" fontId="77" fillId="0" borderId="4" xfId="2" applyFont="1" applyFill="1" applyBorder="1" applyAlignment="1">
      <alignment horizontal="left" vertical="center" wrapText="1"/>
    </xf>
    <xf numFmtId="0" fontId="116" fillId="0" borderId="132" xfId="2" applyFont="1" applyFill="1" applyBorder="1" applyAlignment="1">
      <alignment horizontal="left" vertical="center" wrapText="1"/>
    </xf>
    <xf numFmtId="0" fontId="77" fillId="0" borderId="4" xfId="2" applyFont="1" applyFill="1" applyBorder="1" applyAlignment="1">
      <alignment horizontal="left" vertical="center" wrapText="1" indent="1"/>
    </xf>
    <xf numFmtId="0" fontId="76" fillId="0" borderId="4" xfId="2" applyFont="1" applyFill="1" applyBorder="1" applyAlignment="1">
      <alignment horizontal="left" vertical="center" wrapText="1" indent="1"/>
    </xf>
    <xf numFmtId="0" fontId="77" fillId="0" borderId="4" xfId="2" applyFont="1" applyFill="1" applyBorder="1" applyAlignment="1">
      <alignment horizontal="left" wrapText="1"/>
    </xf>
    <xf numFmtId="0" fontId="79" fillId="0" borderId="93" xfId="2" applyFont="1" applyFill="1" applyBorder="1" applyAlignment="1">
      <alignment horizontal="left"/>
    </xf>
    <xf numFmtId="0" fontId="79" fillId="0" borderId="0" xfId="2" applyFont="1" applyFill="1" applyBorder="1" applyAlignment="1">
      <alignment horizontal="left"/>
    </xf>
    <xf numFmtId="0" fontId="98" fillId="0" borderId="132" xfId="2" applyFont="1" applyFill="1" applyBorder="1" applyAlignment="1">
      <alignment horizontal="left" vertical="center" wrapText="1"/>
    </xf>
    <xf numFmtId="0" fontId="116" fillId="0" borderId="133" xfId="2" applyFont="1" applyFill="1" applyBorder="1" applyAlignment="1">
      <alignment horizontal="left" vertical="center" wrapText="1"/>
    </xf>
    <xf numFmtId="0" fontId="116" fillId="0" borderId="134" xfId="2" applyFont="1" applyFill="1" applyBorder="1" applyAlignment="1">
      <alignment horizontal="left" vertical="center" wrapText="1"/>
    </xf>
    <xf numFmtId="0" fontId="116" fillId="0" borderId="135" xfId="2" applyFont="1" applyFill="1" applyBorder="1" applyAlignment="1">
      <alignment horizontal="left" vertical="center" wrapText="1"/>
    </xf>
    <xf numFmtId="0" fontId="65" fillId="0" borderId="93" xfId="2" applyFont="1" applyFill="1" applyBorder="1" applyAlignment="1">
      <alignment horizontal="center" vertical="center" wrapText="1"/>
    </xf>
    <xf numFmtId="0" fontId="65" fillId="0" borderId="0" xfId="2" applyFont="1" applyFill="1" applyBorder="1" applyAlignment="1">
      <alignment horizontal="center" vertical="center" wrapText="1"/>
    </xf>
    <xf numFmtId="0" fontId="65" fillId="0" borderId="131" xfId="2" applyFont="1" applyFill="1" applyBorder="1" applyAlignment="1">
      <alignment horizontal="center" vertical="center" wrapText="1"/>
    </xf>
    <xf numFmtId="0" fontId="74" fillId="0" borderId="92" xfId="2" applyFont="1" applyFill="1" applyBorder="1" applyAlignment="1">
      <alignment horizontal="left" vertical="center"/>
    </xf>
    <xf numFmtId="0" fontId="75" fillId="0" borderId="0" xfId="2" applyFont="1" applyFill="1" applyBorder="1" applyAlignment="1">
      <alignment horizontal="center" vertical="center" wrapText="1"/>
    </xf>
    <xf numFmtId="0" fontId="75" fillId="0" borderId="92" xfId="2" applyFont="1" applyFill="1" applyBorder="1" applyAlignment="1">
      <alignment horizontal="left" vertical="center"/>
    </xf>
    <xf numFmtId="0" fontId="73" fillId="0" borderId="87" xfId="2" applyFont="1" applyFill="1" applyBorder="1" applyAlignment="1">
      <alignment horizontal="left" vertical="top"/>
    </xf>
    <xf numFmtId="0" fontId="90" fillId="0" borderId="93" xfId="2" applyFont="1" applyFill="1" applyBorder="1" applyAlignment="1">
      <alignment horizontal="left" vertical="center" wrapText="1"/>
    </xf>
    <xf numFmtId="0" fontId="90" fillId="0" borderId="0" xfId="2" applyFont="1" applyFill="1" applyBorder="1" applyAlignment="1">
      <alignment horizontal="left" vertical="center" wrapText="1"/>
    </xf>
    <xf numFmtId="0" fontId="90" fillId="0" borderId="131" xfId="2" applyFont="1" applyFill="1" applyBorder="1" applyAlignment="1">
      <alignment horizontal="left" vertical="center" wrapText="1"/>
    </xf>
    <xf numFmtId="0" fontId="90" fillId="0" borderId="93" xfId="2" applyFont="1" applyFill="1" applyBorder="1" applyAlignment="1">
      <alignment horizontal="left"/>
    </xf>
    <xf numFmtId="0" fontId="90" fillId="0" borderId="0" xfId="2" applyFont="1" applyFill="1" applyBorder="1" applyAlignment="1">
      <alignment horizontal="left"/>
    </xf>
    <xf numFmtId="0" fontId="90" fillId="0" borderId="131" xfId="2" applyFont="1" applyFill="1" applyBorder="1" applyAlignment="1">
      <alignment horizontal="left"/>
    </xf>
    <xf numFmtId="0" fontId="83" fillId="0" borderId="87" xfId="2" applyFont="1" applyFill="1" applyBorder="1" applyAlignment="1">
      <alignment horizontal="left"/>
    </xf>
    <xf numFmtId="0" fontId="83" fillId="0" borderId="141" xfId="2" applyFont="1" applyFill="1" applyBorder="1" applyAlignment="1">
      <alignment horizontal="left"/>
    </xf>
    <xf numFmtId="0" fontId="84" fillId="0" borderId="136" xfId="2" applyFont="1" applyFill="1" applyBorder="1" applyAlignment="1">
      <alignment horizontal="right" vertical="center" wrapText="1"/>
    </xf>
    <xf numFmtId="0" fontId="84" fillId="0" borderId="132" xfId="2" applyFont="1" applyFill="1" applyBorder="1" applyAlignment="1">
      <alignment horizontal="center" vertical="center" wrapText="1"/>
    </xf>
    <xf numFmtId="0" fontId="84" fillId="0" borderId="132" xfId="2" applyFont="1" applyFill="1" applyBorder="1" applyAlignment="1">
      <alignment horizontal="left" vertical="center" wrapText="1" indent="1"/>
    </xf>
    <xf numFmtId="0" fontId="84" fillId="0" borderId="136" xfId="2" applyFont="1" applyFill="1" applyBorder="1" applyAlignment="1">
      <alignment horizontal="left" vertical="center" wrapText="1"/>
    </xf>
    <xf numFmtId="0" fontId="65" fillId="0" borderId="132" xfId="2" applyFont="1" applyFill="1" applyBorder="1" applyAlignment="1">
      <alignment horizontal="center" vertical="center" wrapText="1"/>
    </xf>
    <xf numFmtId="0" fontId="67" fillId="0" borderId="93" xfId="2" applyFont="1" applyFill="1" applyBorder="1" applyAlignment="1">
      <alignment vertical="center"/>
    </xf>
    <xf numFmtId="0" fontId="83" fillId="0" borderId="87" xfId="2" applyFont="1" applyFill="1" applyBorder="1" applyAlignment="1">
      <alignment vertical="center"/>
    </xf>
    <xf numFmtId="0" fontId="65" fillId="0" borderId="133" xfId="2" applyFont="1" applyFill="1" applyBorder="1" applyAlignment="1">
      <alignment horizontal="center" vertical="center" wrapText="1"/>
    </xf>
    <xf numFmtId="0" fontId="65" fillId="0" borderId="134" xfId="2" applyFont="1" applyFill="1" applyBorder="1" applyAlignment="1">
      <alignment horizontal="center" vertical="center" wrapText="1"/>
    </xf>
    <xf numFmtId="0" fontId="65" fillId="0" borderId="135" xfId="2" applyFont="1" applyFill="1" applyBorder="1" applyAlignment="1">
      <alignment horizontal="center" vertical="center" wrapText="1"/>
    </xf>
    <xf numFmtId="0" fontId="67" fillId="0" borderId="0" xfId="2" applyFont="1" applyFill="1" applyBorder="1" applyAlignment="1">
      <alignment horizontal="center" vertical="center"/>
    </xf>
    <xf numFmtId="0" fontId="62" fillId="0" borderId="93" xfId="2" applyFill="1" applyBorder="1" applyAlignment="1">
      <alignment vertical="center"/>
    </xf>
    <xf numFmtId="0" fontId="65" fillId="0" borderId="92" xfId="2" applyFont="1" applyFill="1" applyBorder="1" applyAlignment="1">
      <alignment horizontal="center" vertical="center" wrapText="1"/>
    </xf>
    <xf numFmtId="0" fontId="62" fillId="0" borderId="93" xfId="2" applyFill="1" applyBorder="1" applyAlignment="1">
      <alignment vertical="top"/>
    </xf>
    <xf numFmtId="0" fontId="67" fillId="0" borderId="92" xfId="2" applyFont="1" applyFill="1" applyBorder="1" applyAlignment="1">
      <alignment horizontal="left" vertical="center"/>
    </xf>
    <xf numFmtId="0" fontId="92" fillId="0" borderId="136" xfId="2" applyFont="1" applyFill="1" applyBorder="1" applyAlignment="1">
      <alignment horizontal="left" vertical="center" wrapText="1"/>
    </xf>
    <xf numFmtId="0" fontId="92" fillId="0" borderId="132" xfId="2" applyFont="1" applyFill="1" applyBorder="1" applyAlignment="1">
      <alignment horizontal="left" vertical="center" wrapText="1"/>
    </xf>
    <xf numFmtId="0" fontId="92" fillId="0" borderId="132" xfId="2" applyFont="1" applyFill="1" applyBorder="1" applyAlignment="1">
      <alignment horizontal="left" vertical="center"/>
    </xf>
    <xf numFmtId="0" fontId="96" fillId="0" borderId="132" xfId="2" applyFont="1" applyFill="1" applyBorder="1" applyAlignment="1">
      <alignment horizontal="left" vertical="center"/>
    </xf>
    <xf numFmtId="0" fontId="96" fillId="0" borderId="174" xfId="2" applyFont="1" applyFill="1" applyBorder="1" applyAlignment="1">
      <alignment horizontal="left" vertical="center"/>
    </xf>
    <xf numFmtId="0" fontId="92" fillId="0" borderId="133" xfId="2" applyFont="1" applyFill="1" applyBorder="1" applyAlignment="1">
      <alignment vertical="center"/>
    </xf>
    <xf numFmtId="0" fontId="92" fillId="0" borderId="175" xfId="2" applyFont="1" applyFill="1" applyBorder="1" applyAlignment="1">
      <alignment vertical="center"/>
    </xf>
    <xf numFmtId="0" fontId="92" fillId="0" borderId="132" xfId="2" applyFont="1" applyFill="1" applyBorder="1" applyAlignment="1">
      <alignment vertical="center"/>
    </xf>
    <xf numFmtId="0" fontId="92" fillId="0" borderId="174" xfId="2" applyFont="1" applyFill="1" applyBorder="1" applyAlignment="1">
      <alignment vertical="center"/>
    </xf>
    <xf numFmtId="0" fontId="97" fillId="0" borderId="92" xfId="2" applyFont="1" applyFill="1" applyBorder="1" applyAlignment="1">
      <alignment horizontal="left" vertical="center" wrapText="1"/>
    </xf>
    <xf numFmtId="0" fontId="92" fillId="0" borderId="118" xfId="2" applyFont="1" applyFill="1" applyBorder="1" applyAlignment="1">
      <alignment horizontal="left" vertical="center" wrapText="1"/>
    </xf>
    <xf numFmtId="0" fontId="92" fillId="0" borderId="128" xfId="2" applyFont="1" applyFill="1" applyBorder="1" applyAlignment="1">
      <alignment horizontal="left" vertical="center" wrapText="1"/>
    </xf>
    <xf numFmtId="0" fontId="118" fillId="0" borderId="0" xfId="2" applyFont="1" applyFill="1" applyBorder="1" applyAlignment="1">
      <alignment horizontal="center"/>
    </xf>
    <xf numFmtId="0" fontId="118" fillId="0" borderId="136" xfId="2" applyFont="1" applyFill="1" applyBorder="1" applyAlignment="1">
      <alignment horizontal="center" vertical="center" wrapText="1"/>
    </xf>
    <xf numFmtId="0" fontId="91" fillId="0" borderId="92" xfId="2" applyFont="1" applyFill="1" applyBorder="1" applyAlignment="1">
      <alignment horizontal="center" vertical="center" wrapText="1"/>
    </xf>
    <xf numFmtId="0" fontId="92" fillId="0" borderId="92" xfId="2" applyFont="1" applyFill="1" applyBorder="1" applyAlignment="1">
      <alignment vertical="center"/>
    </xf>
    <xf numFmtId="0" fontId="92" fillId="0" borderId="132" xfId="2" applyFont="1" applyFill="1" applyBorder="1" applyAlignment="1">
      <alignment horizontal="center" vertical="center"/>
    </xf>
    <xf numFmtId="0" fontId="93" fillId="0" borderId="132" xfId="2" applyFont="1" applyFill="1" applyBorder="1" applyAlignment="1">
      <alignment horizontal="left" vertical="center"/>
    </xf>
    <xf numFmtId="0" fontId="90" fillId="0" borderId="0" xfId="2" applyFont="1" applyFill="1" applyBorder="1" applyAlignment="1">
      <alignment horizontal="center" vertical="center" wrapText="1"/>
    </xf>
    <xf numFmtId="0" fontId="90" fillId="0" borderId="0" xfId="2" applyFont="1" applyFill="1" applyBorder="1" applyAlignment="1">
      <alignment horizontal="center"/>
    </xf>
    <xf numFmtId="0" fontId="74" fillId="0" borderId="132" xfId="2" applyFont="1" applyFill="1" applyBorder="1" applyAlignment="1">
      <alignment horizontal="center" vertical="center" wrapText="1"/>
    </xf>
    <xf numFmtId="0" fontId="74" fillId="0" borderId="0" xfId="2" applyFont="1" applyFill="1" applyBorder="1" applyAlignment="1">
      <alignment horizontal="center"/>
    </xf>
    <xf numFmtId="0" fontId="74" fillId="0" borderId="17" xfId="2" applyFont="1" applyFill="1" applyBorder="1" applyAlignment="1">
      <alignment horizontal="center" vertical="center" wrapText="1"/>
    </xf>
    <xf numFmtId="0" fontId="74" fillId="0" borderId="154" xfId="2" applyFont="1" applyFill="1" applyBorder="1" applyAlignment="1">
      <alignment horizontal="center" vertical="center" wrapText="1"/>
    </xf>
    <xf numFmtId="0" fontId="74" fillId="0" borderId="151" xfId="2" applyFont="1" applyFill="1" applyBorder="1" applyAlignment="1">
      <alignment horizontal="center" vertical="center" wrapText="1"/>
    </xf>
    <xf numFmtId="0" fontId="74" fillId="0" borderId="152" xfId="2" applyFont="1" applyFill="1" applyBorder="1" applyAlignment="1">
      <alignment horizontal="center" vertical="center" wrapText="1"/>
    </xf>
    <xf numFmtId="0" fontId="74" fillId="0" borderId="155" xfId="2" applyFont="1" applyFill="1" applyBorder="1" applyAlignment="1">
      <alignment horizontal="center" vertical="center" wrapText="1"/>
    </xf>
    <xf numFmtId="0" fontId="74" fillId="0" borderId="153" xfId="2" applyFont="1" applyFill="1" applyBorder="1" applyAlignment="1">
      <alignment horizontal="center" vertical="center" wrapText="1"/>
    </xf>
    <xf numFmtId="0" fontId="74" fillId="0" borderId="156" xfId="2" applyFont="1" applyFill="1" applyBorder="1" applyAlignment="1">
      <alignment horizontal="center" vertical="center" wrapText="1"/>
    </xf>
    <xf numFmtId="0" fontId="74" fillId="0" borderId="136" xfId="2" applyFont="1" applyFill="1" applyBorder="1" applyAlignment="1">
      <alignment horizontal="center" vertical="center" wrapText="1"/>
    </xf>
    <xf numFmtId="0" fontId="74" fillId="0" borderId="147" xfId="2" applyFont="1" applyFill="1" applyBorder="1" applyAlignment="1">
      <alignment horizontal="center" vertical="center" wrapText="1"/>
    </xf>
    <xf numFmtId="0" fontId="74" fillId="0" borderId="148" xfId="2" applyFont="1" applyFill="1" applyBorder="1" applyAlignment="1">
      <alignment horizontal="center" vertical="center" wrapText="1"/>
    </xf>
    <xf numFmtId="0" fontId="74" fillId="0" borderId="133" xfId="2" applyFont="1" applyFill="1" applyBorder="1" applyAlignment="1">
      <alignment horizontal="center" vertical="center" wrapText="1"/>
    </xf>
    <xf numFmtId="0" fontId="74" fillId="0" borderId="134" xfId="2" applyFont="1" applyFill="1" applyBorder="1" applyAlignment="1">
      <alignment horizontal="center" vertical="center" wrapText="1"/>
    </xf>
    <xf numFmtId="0" fontId="74" fillId="0" borderId="135" xfId="2" applyFont="1" applyFill="1" applyBorder="1" applyAlignment="1">
      <alignment horizontal="center" vertical="center" wrapText="1"/>
    </xf>
    <xf numFmtId="0" fontId="75" fillId="0" borderId="68" xfId="2" applyFont="1" applyFill="1" applyBorder="1" applyAlignment="1">
      <alignment horizontal="center" wrapText="1"/>
    </xf>
    <xf numFmtId="0" fontId="75" fillId="0" borderId="19" xfId="2" applyFont="1" applyFill="1" applyBorder="1" applyAlignment="1">
      <alignment horizontal="center" wrapText="1"/>
    </xf>
    <xf numFmtId="0" fontId="75" fillId="0" borderId="32" xfId="2" applyFont="1" applyFill="1" applyBorder="1" applyAlignment="1">
      <alignment horizontal="center" wrapText="1"/>
    </xf>
    <xf numFmtId="0" fontId="75" fillId="0" borderId="142" xfId="2" applyFont="1" applyFill="1" applyBorder="1" applyAlignment="1">
      <alignment horizontal="center" vertical="center"/>
    </xf>
    <xf numFmtId="0" fontId="75" fillId="0" borderId="92" xfId="2" applyFont="1" applyFill="1" applyBorder="1" applyAlignment="1">
      <alignment horizontal="center" vertical="center"/>
    </xf>
    <xf numFmtId="0" fontId="75" fillId="0" borderId="143" xfId="2" applyFont="1" applyFill="1" applyBorder="1" applyAlignment="1">
      <alignment horizontal="center" vertical="center"/>
    </xf>
    <xf numFmtId="0" fontId="65" fillId="0" borderId="144" xfId="2" applyFont="1" applyFill="1" applyBorder="1" applyAlignment="1">
      <alignment horizontal="center" vertical="center"/>
    </xf>
    <xf numFmtId="0" fontId="65" fillId="0" borderId="145" xfId="2" applyFont="1" applyFill="1" applyBorder="1" applyAlignment="1">
      <alignment horizontal="center" vertical="center"/>
    </xf>
    <xf numFmtId="0" fontId="65" fillId="0" borderId="146" xfId="2" applyFont="1" applyFill="1" applyBorder="1" applyAlignment="1">
      <alignment horizontal="center" vertical="center"/>
    </xf>
    <xf numFmtId="0" fontId="77" fillId="0" borderId="0" xfId="2" applyFont="1" applyFill="1" applyBorder="1" applyAlignment="1">
      <alignment horizontal="left" vertical="center"/>
    </xf>
    <xf numFmtId="0" fontId="90" fillId="0" borderId="0" xfId="2" applyFont="1" applyFill="1" applyBorder="1" applyAlignment="1"/>
    <xf numFmtId="0" fontId="96" fillId="0" borderId="132" xfId="2" applyFont="1" applyFill="1" applyBorder="1" applyAlignment="1">
      <alignment vertical="center"/>
    </xf>
    <xf numFmtId="0" fontId="96" fillId="0" borderId="100" xfId="2" applyFont="1" applyFill="1" applyBorder="1" applyAlignment="1">
      <alignment vertical="center" wrapText="1"/>
    </xf>
    <xf numFmtId="0" fontId="96" fillId="0" borderId="132" xfId="2" applyFont="1" applyFill="1" applyBorder="1" applyAlignment="1">
      <alignment vertical="center" wrapText="1"/>
    </xf>
    <xf numFmtId="0" fontId="97" fillId="0" borderId="92" xfId="2" applyFont="1" applyFill="1" applyBorder="1" applyAlignment="1">
      <alignment vertical="center" wrapText="1"/>
    </xf>
    <xf numFmtId="0" fontId="92" fillId="0" borderId="118" xfId="2" applyFont="1" applyFill="1" applyBorder="1" applyAlignment="1">
      <alignment vertical="center" wrapText="1"/>
    </xf>
    <xf numFmtId="0" fontId="90" fillId="0" borderId="0" xfId="2" applyFont="1" applyFill="1" applyBorder="1" applyAlignment="1">
      <alignment vertical="center" wrapText="1"/>
    </xf>
    <xf numFmtId="0" fontId="75" fillId="0" borderId="128" xfId="2" applyFont="1" applyFill="1" applyBorder="1" applyAlignment="1">
      <alignment horizontal="center"/>
    </xf>
    <xf numFmtId="0" fontId="75" fillId="0" borderId="129" xfId="2" applyFont="1" applyFill="1" applyBorder="1" applyAlignment="1">
      <alignment horizontal="center"/>
    </xf>
    <xf numFmtId="0" fontId="75" fillId="0" borderId="130" xfId="2" applyFont="1" applyFill="1" applyBorder="1" applyAlignment="1">
      <alignment horizontal="center"/>
    </xf>
    <xf numFmtId="0" fontId="75" fillId="0" borderId="93" xfId="2" applyFont="1" applyFill="1" applyBorder="1" applyAlignment="1">
      <alignment horizontal="center" vertical="center"/>
    </xf>
    <xf numFmtId="0" fontId="75" fillId="0" borderId="0" xfId="2" applyFont="1" applyFill="1" applyBorder="1" applyAlignment="1">
      <alignment horizontal="center" vertical="center"/>
    </xf>
    <xf numFmtId="0" fontId="75" fillId="0" borderId="131" xfId="2" applyFont="1" applyFill="1" applyBorder="1" applyAlignment="1">
      <alignment horizontal="center" vertical="center"/>
    </xf>
    <xf numFmtId="0" fontId="65" fillId="0" borderId="87" xfId="2" applyFont="1" applyFill="1" applyBorder="1" applyAlignment="1">
      <alignment horizontal="center" vertical="center"/>
    </xf>
    <xf numFmtId="0" fontId="65" fillId="0" borderId="141" xfId="2" applyFont="1" applyFill="1" applyBorder="1" applyAlignment="1">
      <alignment horizontal="center" vertical="center"/>
    </xf>
    <xf numFmtId="0" fontId="65" fillId="0" borderId="86" xfId="2" applyFont="1" applyFill="1" applyBorder="1" applyAlignment="1">
      <alignment horizontal="center" vertical="center"/>
    </xf>
    <xf numFmtId="0" fontId="93" fillId="0" borderId="132" xfId="2" applyFont="1" applyFill="1" applyBorder="1" applyAlignment="1">
      <alignment vertical="center"/>
    </xf>
    <xf numFmtId="0" fontId="65" fillId="0" borderId="132" xfId="2" applyFont="1" applyFill="1" applyBorder="1" applyAlignment="1">
      <alignment horizontal="left" vertical="center" wrapText="1"/>
    </xf>
    <xf numFmtId="0" fontId="62" fillId="0" borderId="136" xfId="2" applyFill="1" applyBorder="1" applyAlignment="1">
      <alignment horizontal="center" vertical="center"/>
    </xf>
    <xf numFmtId="0" fontId="65" fillId="0" borderId="100" xfId="2" applyFont="1" applyFill="1" applyBorder="1" applyAlignment="1">
      <alignment horizontal="left" vertical="center" wrapText="1"/>
    </xf>
    <xf numFmtId="0" fontId="65" fillId="0" borderId="132" xfId="2" applyFont="1" applyFill="1" applyBorder="1" applyAlignment="1">
      <alignment vertical="center" wrapText="1"/>
    </xf>
    <xf numFmtId="0" fontId="65" fillId="0" borderId="132" xfId="2" applyFont="1" applyFill="1" applyBorder="1" applyAlignment="1">
      <alignment vertical="center"/>
    </xf>
    <xf numFmtId="0" fontId="65" fillId="0" borderId="136" xfId="2" applyFont="1" applyFill="1" applyBorder="1" applyAlignment="1">
      <alignment horizontal="left" vertical="center" wrapText="1"/>
    </xf>
    <xf numFmtId="0" fontId="65" fillId="0" borderId="142" xfId="2" applyFont="1" applyFill="1" applyBorder="1" applyAlignment="1">
      <alignment horizontal="center" vertical="center"/>
    </xf>
    <xf numFmtId="0" fontId="65" fillId="0" borderId="92" xfId="2" applyFont="1" applyFill="1" applyBorder="1" applyAlignment="1">
      <alignment horizontal="center" vertical="center"/>
    </xf>
    <xf numFmtId="0" fontId="65" fillId="0" borderId="143" xfId="2" applyFont="1" applyFill="1" applyBorder="1" applyAlignment="1">
      <alignment horizontal="center" vertical="center"/>
    </xf>
    <xf numFmtId="0" fontId="65" fillId="0" borderId="92" xfId="2" applyFont="1" applyFill="1" applyBorder="1" applyAlignment="1">
      <alignment vertical="center"/>
    </xf>
    <xf numFmtId="0" fontId="74" fillId="0" borderId="136" xfId="2" applyFont="1" applyFill="1" applyBorder="1" applyAlignment="1">
      <alignment horizontal="center" vertical="center"/>
    </xf>
    <xf numFmtId="0" fontId="74" fillId="0" borderId="128" xfId="2" applyFont="1" applyFill="1" applyBorder="1" applyAlignment="1">
      <alignment horizontal="center" vertical="center"/>
    </xf>
    <xf numFmtId="0" fontId="65" fillId="0" borderId="128" xfId="2" applyFont="1" applyFill="1" applyBorder="1" applyAlignment="1">
      <alignment horizontal="center" vertical="center"/>
    </xf>
    <xf numFmtId="0" fontId="65" fillId="0" borderId="133" xfId="2" applyFont="1" applyFill="1" applyBorder="1" applyAlignment="1">
      <alignment horizontal="center" vertical="center"/>
    </xf>
    <xf numFmtId="0" fontId="65" fillId="0" borderId="132" xfId="2" applyFont="1" applyFill="1" applyBorder="1" applyAlignment="1">
      <alignment horizontal="center" vertical="center"/>
    </xf>
    <xf numFmtId="0" fontId="93" fillId="0" borderId="68" xfId="2" applyFont="1" applyFill="1" applyBorder="1" applyAlignment="1">
      <alignment horizontal="left" vertical="center"/>
    </xf>
    <xf numFmtId="0" fontId="93" fillId="0" borderId="19" xfId="2" applyFont="1" applyFill="1" applyBorder="1" applyAlignment="1">
      <alignment horizontal="left" vertical="center"/>
    </xf>
    <xf numFmtId="0" fontId="93" fillId="0" borderId="32" xfId="2" applyFont="1" applyFill="1" applyBorder="1" applyAlignment="1">
      <alignment horizontal="left" vertical="center"/>
    </xf>
    <xf numFmtId="0" fontId="65" fillId="0" borderId="166" xfId="2" applyFont="1" applyFill="1" applyBorder="1" applyAlignment="1">
      <alignment vertical="center" wrapText="1"/>
    </xf>
    <xf numFmtId="0" fontId="65" fillId="0" borderId="176" xfId="2" applyFont="1" applyFill="1" applyBorder="1" applyAlignment="1">
      <alignment vertical="center" wrapText="1"/>
    </xf>
    <xf numFmtId="0" fontId="62" fillId="0" borderId="132" xfId="2" applyFill="1" applyBorder="1" applyAlignment="1">
      <alignment horizontal="center" vertical="center"/>
    </xf>
    <xf numFmtId="0" fontId="74" fillId="0" borderId="93" xfId="2" applyFont="1" applyFill="1" applyBorder="1" applyAlignment="1">
      <alignment horizontal="left"/>
    </xf>
    <xf numFmtId="0" fontId="74" fillId="0" borderId="128" xfId="2" applyFont="1" applyFill="1" applyBorder="1" applyAlignment="1">
      <alignment horizontal="right" vertical="center" wrapText="1"/>
    </xf>
    <xf numFmtId="0" fontId="74" fillId="0" borderId="152" xfId="2" applyFont="1" applyFill="1" applyBorder="1" applyAlignment="1">
      <alignment horizontal="left" vertical="center" wrapText="1" indent="1"/>
    </xf>
    <xf numFmtId="0" fontId="74" fillId="0" borderId="153" xfId="2" applyFont="1" applyFill="1" applyBorder="1" applyAlignment="1">
      <alignment horizontal="left" vertical="center" wrapText="1" indent="1"/>
    </xf>
    <xf numFmtId="0" fontId="74" fillId="0" borderId="132" xfId="2" applyFont="1" applyFill="1" applyBorder="1" applyAlignment="1">
      <alignment horizontal="left" vertical="center" wrapText="1" indent="1"/>
    </xf>
    <xf numFmtId="0" fontId="74" fillId="0" borderId="156" xfId="2" applyFont="1" applyFill="1" applyBorder="1" applyAlignment="1">
      <alignment horizontal="left" vertical="center" wrapText="1" indent="1"/>
    </xf>
    <xf numFmtId="0" fontId="74" fillId="0" borderId="136" xfId="2" applyFont="1" applyFill="1" applyBorder="1" applyAlignment="1">
      <alignment horizontal="left" vertical="center" wrapText="1"/>
    </xf>
    <xf numFmtId="0" fontId="74" fillId="0" borderId="163" xfId="2" applyFont="1" applyFill="1" applyBorder="1" applyAlignment="1">
      <alignment horizontal="left" vertical="center"/>
    </xf>
    <xf numFmtId="0" fontId="74" fillId="0" borderId="164" xfId="2" applyFont="1" applyFill="1" applyBorder="1" applyAlignment="1">
      <alignment horizontal="left" vertical="center"/>
    </xf>
    <xf numFmtId="0" fontId="74" fillId="0" borderId="165" xfId="2" applyFont="1" applyFill="1" applyBorder="1" applyAlignment="1">
      <alignment horizontal="left" vertical="center"/>
    </xf>
    <xf numFmtId="0" fontId="74" fillId="0" borderId="23" xfId="2" applyFont="1" applyFill="1" applyBorder="1" applyAlignment="1">
      <alignment vertical="center"/>
    </xf>
    <xf numFmtId="0" fontId="74" fillId="0" borderId="93" xfId="2" applyFont="1" applyFill="1" applyBorder="1" applyAlignment="1">
      <alignment vertical="center"/>
    </xf>
    <xf numFmtId="0" fontId="75" fillId="0" borderId="151" xfId="2" applyFont="1" applyFill="1" applyBorder="1" applyAlignment="1">
      <alignment horizontal="center" wrapText="1"/>
    </xf>
    <xf numFmtId="0" fontId="75" fillId="0" borderId="152" xfId="2" applyFont="1" applyFill="1" applyBorder="1" applyAlignment="1">
      <alignment horizontal="center" wrapText="1"/>
    </xf>
    <xf numFmtId="0" fontId="75" fillId="0" borderId="153" xfId="2" applyFont="1" applyFill="1" applyBorder="1" applyAlignment="1">
      <alignment horizontal="center" wrapText="1"/>
    </xf>
    <xf numFmtId="0" fontId="75" fillId="0" borderId="157" xfId="2" applyFont="1" applyFill="1" applyBorder="1" applyAlignment="1">
      <alignment horizontal="center" vertical="center"/>
    </xf>
    <xf numFmtId="0" fontId="75" fillId="0" borderId="136" xfId="2" applyFont="1" applyFill="1" applyBorder="1" applyAlignment="1">
      <alignment horizontal="center" vertical="center"/>
    </xf>
    <xf numFmtId="0" fontId="75" fillId="0" borderId="158" xfId="2" applyFont="1" applyFill="1" applyBorder="1" applyAlignment="1">
      <alignment horizontal="center" vertical="center"/>
    </xf>
    <xf numFmtId="0" fontId="74" fillId="0" borderId="23" xfId="2" applyFont="1" applyFill="1" applyBorder="1" applyAlignment="1">
      <alignment horizontal="left" vertical="center"/>
    </xf>
    <xf numFmtId="0" fontId="74" fillId="0" borderId="98" xfId="2" applyFont="1" applyFill="1" applyBorder="1" applyAlignment="1">
      <alignment horizontal="left" vertical="center"/>
    </xf>
    <xf numFmtId="0" fontId="67" fillId="0" borderId="41" xfId="2" applyFont="1" applyFill="1" applyBorder="1" applyAlignment="1">
      <alignment vertical="center" wrapText="1"/>
    </xf>
    <xf numFmtId="0" fontId="67" fillId="0" borderId="4" xfId="2" applyFont="1" applyFill="1" applyBorder="1" applyAlignment="1">
      <alignment vertical="center" wrapText="1"/>
    </xf>
    <xf numFmtId="0" fontId="67" fillId="0" borderId="38" xfId="2" applyFont="1" applyFill="1" applyBorder="1" applyAlignment="1">
      <alignment vertical="center" wrapText="1"/>
    </xf>
    <xf numFmtId="0" fontId="67" fillId="0" borderId="43" xfId="2" applyFont="1" applyFill="1" applyBorder="1" applyAlignment="1">
      <alignment vertical="center" wrapText="1"/>
    </xf>
    <xf numFmtId="0" fontId="67" fillId="0" borderId="44" xfId="2" applyFont="1" applyFill="1" applyBorder="1" applyAlignment="1">
      <alignment vertical="center" wrapText="1"/>
    </xf>
    <xf numFmtId="0" fontId="67" fillId="0" borderId="58" xfId="2" applyFont="1" applyFill="1" applyBorder="1" applyAlignment="1">
      <alignment vertical="center" wrapText="1"/>
    </xf>
    <xf numFmtId="0" fontId="97" fillId="0" borderId="40" xfId="2" applyFont="1" applyFill="1" applyBorder="1" applyAlignment="1">
      <alignment vertical="center" wrapText="1"/>
    </xf>
    <xf numFmtId="0" fontId="97" fillId="0" borderId="35" xfId="2" applyFont="1" applyFill="1" applyBorder="1" applyAlignment="1">
      <alignment vertical="center" wrapText="1"/>
    </xf>
    <xf numFmtId="0" fontId="97" fillId="0" borderId="36" xfId="2" applyFont="1" applyFill="1" applyBorder="1" applyAlignment="1">
      <alignment vertical="center" wrapText="1"/>
    </xf>
    <xf numFmtId="0" fontId="74" fillId="0" borderId="137" xfId="2" applyFont="1" applyFill="1" applyBorder="1" applyAlignment="1">
      <alignment vertical="center" wrapText="1"/>
    </xf>
    <xf numFmtId="0" fontId="74" fillId="0" borderId="161" xfId="2" applyFont="1" applyFill="1" applyBorder="1" applyAlignment="1">
      <alignment vertical="center" wrapText="1"/>
    </xf>
    <xf numFmtId="0" fontId="74" fillId="0" borderId="162" xfId="2" applyFont="1" applyFill="1" applyBorder="1" applyAlignment="1">
      <alignment vertical="center" wrapText="1"/>
    </xf>
    <xf numFmtId="0" fontId="74" fillId="0" borderId="151" xfId="2" applyFont="1" applyFill="1" applyBorder="1" applyAlignment="1">
      <alignment vertical="center"/>
    </xf>
    <xf numFmtId="0" fontId="74" fillId="0" borderId="152" xfId="2" applyFont="1" applyFill="1" applyBorder="1" applyAlignment="1">
      <alignment vertical="center"/>
    </xf>
    <xf numFmtId="0" fontId="74" fillId="0" borderId="153" xfId="2" applyFont="1" applyFill="1" applyBorder="1" applyAlignment="1">
      <alignment vertical="center"/>
    </xf>
    <xf numFmtId="0" fontId="74" fillId="0" borderId="157" xfId="2" applyFont="1" applyFill="1" applyBorder="1" applyAlignment="1">
      <alignment vertical="center"/>
    </xf>
    <xf numFmtId="0" fontId="74" fillId="0" borderId="136" xfId="2" applyFont="1" applyFill="1" applyBorder="1" applyAlignment="1">
      <alignment vertical="center"/>
    </xf>
    <xf numFmtId="0" fontId="74" fillId="0" borderId="158" xfId="2" applyFont="1" applyFill="1" applyBorder="1" applyAlignment="1">
      <alignment vertical="center"/>
    </xf>
    <xf numFmtId="0" fontId="65" fillId="0" borderId="41" xfId="2" applyFont="1" applyFill="1" applyBorder="1" applyAlignment="1">
      <alignment vertical="center" wrapText="1"/>
    </xf>
    <xf numFmtId="0" fontId="65" fillId="0" borderId="4" xfId="2" applyFont="1" applyFill="1" applyBorder="1" applyAlignment="1">
      <alignment vertical="center" wrapText="1"/>
    </xf>
    <xf numFmtId="0" fontId="65" fillId="0" borderId="38" xfId="2" applyFont="1" applyFill="1" applyBorder="1" applyAlignment="1">
      <alignment vertical="center" wrapText="1"/>
    </xf>
    <xf numFmtId="0" fontId="83" fillId="0" borderId="68" xfId="2" applyFont="1" applyFill="1" applyBorder="1" applyAlignment="1">
      <alignment vertical="center" wrapText="1"/>
    </xf>
    <xf numFmtId="0" fontId="83" fillId="0" borderId="167" xfId="2" applyFont="1" applyFill="1" applyBorder="1" applyAlignment="1">
      <alignment vertical="center" wrapText="1"/>
    </xf>
    <xf numFmtId="0" fontId="83" fillId="0" borderId="146" xfId="2" applyFont="1" applyFill="1" applyBorder="1" applyAlignment="1">
      <alignment vertical="center" wrapText="1"/>
    </xf>
    <xf numFmtId="0" fontId="83" fillId="0" borderId="85" xfId="2" applyFont="1" applyFill="1" applyBorder="1" applyAlignment="1">
      <alignment vertical="center" wrapText="1"/>
    </xf>
    <xf numFmtId="0" fontId="83" fillId="0" borderId="87" xfId="2" applyFont="1" applyFill="1" applyBorder="1" applyAlignment="1">
      <alignment vertical="center" wrapText="1"/>
    </xf>
    <xf numFmtId="0" fontId="83" fillId="0" borderId="154" xfId="2" applyFont="1" applyFill="1" applyBorder="1" applyAlignment="1">
      <alignment vertical="center" wrapText="1"/>
    </xf>
    <xf numFmtId="0" fontId="83" fillId="0" borderId="128" xfId="2" applyFont="1" applyFill="1" applyBorder="1" applyAlignment="1">
      <alignment vertical="center" wrapText="1"/>
    </xf>
    <xf numFmtId="0" fontId="83" fillId="0" borderId="100" xfId="2" applyFont="1" applyFill="1" applyBorder="1" applyAlignment="1">
      <alignment vertical="center" wrapText="1"/>
    </xf>
    <xf numFmtId="0" fontId="83" fillId="0" borderId="101" xfId="2" applyFont="1" applyFill="1" applyBorder="1" applyAlignment="1">
      <alignment vertical="center" wrapText="1"/>
    </xf>
    <xf numFmtId="0" fontId="93" fillId="0" borderId="17" xfId="2" applyFont="1" applyFill="1" applyBorder="1" applyAlignment="1">
      <alignment vertical="center"/>
    </xf>
    <xf numFmtId="0" fontId="93" fillId="0" borderId="169" xfId="2" applyFont="1" applyFill="1" applyBorder="1" applyAlignment="1">
      <alignment vertical="center"/>
    </xf>
    <xf numFmtId="0" fontId="93" fillId="0" borderId="162" xfId="2" applyFont="1" applyFill="1" applyBorder="1" applyAlignment="1">
      <alignment vertical="center"/>
    </xf>
    <xf numFmtId="0" fontId="67" fillId="0" borderId="41" xfId="2" applyFont="1" applyFill="1" applyBorder="1" applyAlignment="1">
      <alignment wrapText="1"/>
    </xf>
    <xf numFmtId="0" fontId="74" fillId="0" borderId="0" xfId="2" applyFont="1" applyFill="1" applyBorder="1" applyAlignment="1">
      <alignment vertical="center" wrapText="1"/>
    </xf>
    <xf numFmtId="0" fontId="65" fillId="0" borderId="0" xfId="2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120" fillId="0" borderId="0" xfId="0" applyFont="1" applyAlignment="1">
      <alignment horizontal="center"/>
    </xf>
    <xf numFmtId="0" fontId="45" fillId="0" borderId="186" xfId="0" applyFont="1" applyBorder="1" applyAlignment="1">
      <alignment horizontal="center"/>
    </xf>
    <xf numFmtId="0" fontId="45" fillId="0" borderId="187" xfId="0" applyFont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124" fillId="0" borderId="5" xfId="0" applyFont="1" applyBorder="1" applyAlignment="1">
      <alignment horizontal="center" vertical="top" wrapText="1"/>
    </xf>
    <xf numFmtId="0" fontId="124" fillId="0" borderId="0" xfId="0" applyFont="1" applyBorder="1" applyAlignment="1">
      <alignment horizontal="center" vertical="top" wrapText="1"/>
    </xf>
    <xf numFmtId="0" fontId="124" fillId="0" borderId="4" xfId="0" applyFont="1" applyBorder="1" applyAlignment="1">
      <alignment horizontal="center" vertical="top" wrapText="1"/>
    </xf>
    <xf numFmtId="0" fontId="124" fillId="0" borderId="4" xfId="0" applyFont="1" applyBorder="1" applyAlignment="1">
      <alignment vertical="top" wrapText="1"/>
    </xf>
    <xf numFmtId="0" fontId="124" fillId="0" borderId="84" xfId="0" applyFont="1" applyBorder="1" applyAlignment="1">
      <alignment horizontal="center" vertical="top" wrapText="1"/>
    </xf>
    <xf numFmtId="0" fontId="124" fillId="0" borderId="15" xfId="0" applyFont="1" applyBorder="1" applyAlignment="1">
      <alignment horizontal="center" vertical="top" wrapText="1"/>
    </xf>
    <xf numFmtId="0" fontId="124" fillId="0" borderId="84" xfId="0" applyFont="1" applyBorder="1" applyAlignment="1">
      <alignment horizontal="left" vertical="top" wrapText="1"/>
    </xf>
    <xf numFmtId="0" fontId="124" fillId="0" borderId="15" xfId="0" applyFont="1" applyBorder="1" applyAlignment="1">
      <alignment horizontal="left" vertical="top" wrapText="1"/>
    </xf>
    <xf numFmtId="0" fontId="124" fillId="0" borderId="13" xfId="0" applyFont="1" applyBorder="1" applyAlignment="1">
      <alignment horizontal="center" vertical="top" wrapText="1"/>
    </xf>
    <xf numFmtId="0" fontId="124" fillId="0" borderId="13" xfId="0" applyFont="1" applyBorder="1" applyAlignment="1">
      <alignment horizontal="left" vertical="top" wrapText="1"/>
    </xf>
    <xf numFmtId="0" fontId="124" fillId="0" borderId="81" xfId="0" applyFont="1" applyBorder="1" applyAlignment="1">
      <alignment horizontal="center" vertical="top" wrapText="1"/>
    </xf>
    <xf numFmtId="0" fontId="124" fillId="0" borderId="83" xfId="0" applyFont="1" applyBorder="1" applyAlignment="1">
      <alignment horizontal="center" vertical="top" wrapText="1"/>
    </xf>
    <xf numFmtId="0" fontId="124" fillId="0" borderId="82" xfId="0" applyFont="1" applyBorder="1" applyAlignment="1">
      <alignment horizontal="center" vertical="top" wrapText="1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left"/>
    </xf>
    <xf numFmtId="0" fontId="1" fillId="0" borderId="8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46" fillId="0" borderId="78" xfId="0" applyFont="1" applyBorder="1" applyAlignment="1">
      <alignment horizontal="left"/>
    </xf>
    <xf numFmtId="0" fontId="146" fillId="0" borderId="78" xfId="0" applyFont="1" applyBorder="1" applyAlignment="1">
      <alignment horizontal="left" vertical="top"/>
    </xf>
    <xf numFmtId="0" fontId="146" fillId="0" borderId="78" xfId="0" applyFont="1" applyBorder="1" applyAlignment="1">
      <alignment horizontal="center" wrapText="1"/>
    </xf>
    <xf numFmtId="0" fontId="146" fillId="0" borderId="78" xfId="0" applyFont="1" applyBorder="1" applyAlignment="1">
      <alignment horizontal="left" vertical="top" wrapText="1"/>
    </xf>
    <xf numFmtId="0" fontId="146" fillId="0" borderId="78" xfId="0" applyFont="1" applyBorder="1" applyAlignment="1">
      <alignment horizontal="center"/>
    </xf>
    <xf numFmtId="0" fontId="148" fillId="0" borderId="78" xfId="0" applyFont="1" applyBorder="1" applyAlignment="1">
      <alignment horizontal="left"/>
    </xf>
    <xf numFmtId="0" fontId="148" fillId="0" borderId="78" xfId="0" applyFont="1" applyBorder="1" applyAlignment="1">
      <alignment horizontal="left" vertical="top"/>
    </xf>
    <xf numFmtId="0" fontId="145" fillId="2" borderId="78" xfId="6" applyFont="1" applyFill="1" applyBorder="1" applyAlignment="1">
      <alignment horizontal="left" vertical="top" wrapText="1"/>
    </xf>
    <xf numFmtId="0" fontId="147" fillId="2" borderId="78" xfId="6" applyFont="1" applyFill="1" applyBorder="1" applyAlignment="1">
      <alignment horizontal="center" wrapText="1"/>
    </xf>
    <xf numFmtId="0" fontId="148" fillId="0" borderId="78" xfId="0" applyFont="1" applyBorder="1"/>
    <xf numFmtId="0" fontId="147" fillId="2" borderId="78" xfId="6" applyFont="1" applyFill="1" applyBorder="1" applyAlignment="1">
      <alignment horizontal="center"/>
    </xf>
    <xf numFmtId="0" fontId="145" fillId="2" borderId="78" xfId="6" applyFont="1" applyFill="1" applyBorder="1" applyAlignment="1">
      <alignment horizontal="left"/>
    </xf>
    <xf numFmtId="0" fontId="145" fillId="2" borderId="78" xfId="6" applyFont="1" applyFill="1" applyBorder="1" applyAlignment="1">
      <alignment horizontal="center"/>
    </xf>
    <xf numFmtId="0" fontId="146" fillId="0" borderId="78" xfId="0" applyFont="1" applyBorder="1"/>
    <xf numFmtId="0" fontId="148" fillId="0" borderId="78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145" fillId="2" borderId="78" xfId="6" applyFont="1" applyFill="1" applyBorder="1" applyAlignment="1">
      <alignment horizontal="center" vertical="top"/>
    </xf>
    <xf numFmtId="0" fontId="145" fillId="2" borderId="78" xfId="6" applyFont="1" applyFill="1" applyBorder="1" applyAlignment="1">
      <alignment horizontal="center" wrapText="1"/>
    </xf>
  </cellXfs>
  <cellStyles count="7">
    <cellStyle name="Comma" xfId="4" builtinId="3"/>
    <cellStyle name="Excel Built-in Normal" xfId="2"/>
    <cellStyle name="Neutral" xfId="5" builtinId="28"/>
    <cellStyle name="Normal" xfId="0" builtinId="0"/>
    <cellStyle name="Normal 2" xfId="1"/>
    <cellStyle name="Output" xfId="6" builtinId="21"/>
    <cellStyle name="Percent" xfId="3" builtinId="5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542925</xdr:colOff>
      <xdr:row>0</xdr:row>
      <xdr:rowOff>95249</xdr:rowOff>
    </xdr:from>
    <xdr:to>
      <xdr:col>13</xdr:col>
      <xdr:colOff>552450</xdr:colOff>
      <xdr:row>2</xdr:row>
      <xdr:rowOff>552450</xdr:rowOff>
    </xdr:to>
    <xdr:pic>
      <xdr:nvPicPr>
        <xdr:cNvPr id="4" name="Picture 3" descr="C:\Users\HP\Desktop\1394601923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95249"/>
          <a:ext cx="1228725" cy="8382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0</xdr:row>
      <xdr:rowOff>114300</xdr:rowOff>
    </xdr:from>
    <xdr:to>
      <xdr:col>3</xdr:col>
      <xdr:colOff>9525</xdr:colOff>
      <xdr:row>2</xdr:row>
      <xdr:rowOff>647700</xdr:rowOff>
    </xdr:to>
    <xdr:pic>
      <xdr:nvPicPr>
        <xdr:cNvPr id="6" name="Picture 5" descr="C:\Users\HP\Desktop\nhm-new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" y="114300"/>
          <a:ext cx="1104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685799</xdr:colOff>
      <xdr:row>2</xdr:row>
      <xdr:rowOff>142876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6200"/>
          <a:ext cx="685799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1543050</xdr:colOff>
      <xdr:row>0</xdr:row>
      <xdr:rowOff>66675</xdr:rowOff>
    </xdr:from>
    <xdr:to>
      <xdr:col>4</xdr:col>
      <xdr:colOff>419099</xdr:colOff>
      <xdr:row>2</xdr:row>
      <xdr:rowOff>76200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77025" y="66675"/>
          <a:ext cx="742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66675</xdr:rowOff>
    </xdr:from>
    <xdr:to>
      <xdr:col>0</xdr:col>
      <xdr:colOff>771525</xdr:colOff>
      <xdr:row>1</xdr:row>
      <xdr:rowOff>180976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6" y="66675"/>
          <a:ext cx="685799" cy="4857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142875</xdr:colOff>
      <xdr:row>0</xdr:row>
      <xdr:rowOff>66674</xdr:rowOff>
    </xdr:from>
    <xdr:to>
      <xdr:col>9</xdr:col>
      <xdr:colOff>361951</xdr:colOff>
      <xdr:row>1</xdr:row>
      <xdr:rowOff>142874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00900" y="66674"/>
          <a:ext cx="714376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</xdr:rowOff>
    </xdr:from>
    <xdr:to>
      <xdr:col>0</xdr:col>
      <xdr:colOff>771525</xdr:colOff>
      <xdr:row>1</xdr:row>
      <xdr:rowOff>180976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"/>
          <a:ext cx="6000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85725</xdr:colOff>
      <xdr:row>0</xdr:row>
      <xdr:rowOff>9526</xdr:rowOff>
    </xdr:from>
    <xdr:to>
      <xdr:col>12</xdr:col>
      <xdr:colOff>381000</xdr:colOff>
      <xdr:row>1</xdr:row>
      <xdr:rowOff>171451</xdr:rowOff>
    </xdr:to>
    <xdr:pic>
      <xdr:nvPicPr>
        <xdr:cNvPr id="4" name="Picture 3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86625" y="9526"/>
          <a:ext cx="800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136151</xdr:colOff>
      <xdr:row>0</xdr:row>
      <xdr:rowOff>40821</xdr:rowOff>
    </xdr:from>
    <xdr:to>
      <xdr:col>16</xdr:col>
      <xdr:colOff>602316</xdr:colOff>
      <xdr:row>3</xdr:row>
      <xdr:rowOff>181119</xdr:rowOff>
    </xdr:to>
    <xdr:grpSp>
      <xdr:nvGrpSpPr>
        <xdr:cNvPr id="2" name="Group 1"/>
        <xdr:cNvGrpSpPr/>
      </xdr:nvGrpSpPr>
      <xdr:grpSpPr>
        <a:xfrm>
          <a:off x="136151" y="40821"/>
          <a:ext cx="10429315" cy="1083273"/>
          <a:chOff x="1317120" y="41011"/>
          <a:chExt cx="10636765" cy="1166208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1317120" y="41011"/>
            <a:ext cx="1053430" cy="1166208"/>
          </a:xfrm>
          <a:prstGeom prst="rect">
            <a:avLst/>
          </a:prstGeom>
        </xdr:spPr>
      </xdr:pic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tretch>
            <a:fillRect/>
          </a:stretch>
        </xdr:blipFill>
        <xdr:spPr>
          <a:xfrm>
            <a:off x="11391910" y="122083"/>
            <a:ext cx="561975" cy="1040404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144318</xdr:colOff>
      <xdr:row>0</xdr:row>
      <xdr:rowOff>57727</xdr:rowOff>
    </xdr:from>
    <xdr:to>
      <xdr:col>1</xdr:col>
      <xdr:colOff>340302</xdr:colOff>
      <xdr:row>1</xdr:row>
      <xdr:rowOff>68984</xdr:rowOff>
    </xdr:to>
    <xdr:pic>
      <xdr:nvPicPr>
        <xdr:cNvPr id="3" name="Picture 2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318" y="57727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418523</xdr:colOff>
      <xdr:row>0</xdr:row>
      <xdr:rowOff>0</xdr:rowOff>
    </xdr:from>
    <xdr:to>
      <xdr:col>19</xdr:col>
      <xdr:colOff>6351</xdr:colOff>
      <xdr:row>0</xdr:row>
      <xdr:rowOff>457200</xdr:rowOff>
    </xdr:to>
    <xdr:pic>
      <xdr:nvPicPr>
        <xdr:cNvPr id="4" name="Picture 3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33068" y="0"/>
          <a:ext cx="800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600075</xdr:colOff>
      <xdr:row>1</xdr:row>
      <xdr:rowOff>177800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962025</xdr:colOff>
      <xdr:row>0</xdr:row>
      <xdr:rowOff>0</xdr:rowOff>
    </xdr:from>
    <xdr:to>
      <xdr:col>4</xdr:col>
      <xdr:colOff>504825</xdr:colOff>
      <xdr:row>1</xdr:row>
      <xdr:rowOff>114300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29175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177800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28575</xdr:colOff>
      <xdr:row>1</xdr:row>
      <xdr:rowOff>114300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1825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254000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485775</xdr:colOff>
      <xdr:row>0</xdr:row>
      <xdr:rowOff>28575</xdr:rowOff>
    </xdr:from>
    <xdr:to>
      <xdr:col>9</xdr:col>
      <xdr:colOff>514350</xdr:colOff>
      <xdr:row>1</xdr:row>
      <xdr:rowOff>219075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91500" y="285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1</xdr:col>
      <xdr:colOff>200025</xdr:colOff>
      <xdr:row>2</xdr:row>
      <xdr:rowOff>15875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5715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666750</xdr:colOff>
      <xdr:row>0</xdr:row>
      <xdr:rowOff>85725</xdr:rowOff>
    </xdr:from>
    <xdr:to>
      <xdr:col>25</xdr:col>
      <xdr:colOff>114300</xdr:colOff>
      <xdr:row>2</xdr:row>
      <xdr:rowOff>0</xdr:rowOff>
    </xdr:to>
    <xdr:pic>
      <xdr:nvPicPr>
        <xdr:cNvPr id="4" name="Picture 3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097000" y="85725"/>
          <a:ext cx="6477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158750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4</xdr:col>
      <xdr:colOff>28575</xdr:colOff>
      <xdr:row>1</xdr:row>
      <xdr:rowOff>95250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38850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200025</xdr:colOff>
      <xdr:row>3</xdr:row>
      <xdr:rowOff>152400</xdr:rowOff>
    </xdr:from>
    <xdr:to>
      <xdr:col>8</xdr:col>
      <xdr:colOff>304800</xdr:colOff>
      <xdr:row>3</xdr:row>
      <xdr:rowOff>153988</xdr:rowOff>
    </xdr:to>
    <xdr:cxnSp macro="">
      <xdr:nvCxnSpPr>
        <xdr:cNvPr id="2" name="Straight Connector 1"/>
        <xdr:cNvCxnSpPr/>
      </xdr:nvCxnSpPr>
      <xdr:spPr>
        <a:xfrm>
          <a:off x="1457325" y="781050"/>
          <a:ext cx="19716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228600</xdr:colOff>
      <xdr:row>5</xdr:row>
      <xdr:rowOff>163513</xdr:rowOff>
    </xdr:from>
    <xdr:to>
      <xdr:col>8</xdr:col>
      <xdr:colOff>400050</xdr:colOff>
      <xdr:row>5</xdr:row>
      <xdr:rowOff>171450</xdr:rowOff>
    </xdr:to>
    <xdr:cxnSp macro="">
      <xdr:nvCxnSpPr>
        <xdr:cNvPr id="3" name="Straight Connector 2"/>
        <xdr:cNvCxnSpPr/>
      </xdr:nvCxnSpPr>
      <xdr:spPr>
        <a:xfrm flipV="1">
          <a:off x="1838325" y="1192213"/>
          <a:ext cx="1685925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85725</xdr:colOff>
      <xdr:row>4</xdr:row>
      <xdr:rowOff>180975</xdr:rowOff>
    </xdr:from>
    <xdr:to>
      <xdr:col>8</xdr:col>
      <xdr:colOff>285750</xdr:colOff>
      <xdr:row>4</xdr:row>
      <xdr:rowOff>182563</xdr:rowOff>
    </xdr:to>
    <xdr:cxnSp macro="">
      <xdr:nvCxnSpPr>
        <xdr:cNvPr id="4" name="Straight Connector 3"/>
        <xdr:cNvCxnSpPr/>
      </xdr:nvCxnSpPr>
      <xdr:spPr>
        <a:xfrm>
          <a:off x="1343025" y="1009650"/>
          <a:ext cx="206692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276225</xdr:colOff>
      <xdr:row>0</xdr:row>
      <xdr:rowOff>0</xdr:rowOff>
    </xdr:from>
    <xdr:to>
      <xdr:col>2</xdr:col>
      <xdr:colOff>139086</xdr:colOff>
      <xdr:row>2</xdr:row>
      <xdr:rowOff>156713</xdr:rowOff>
    </xdr:to>
    <xdr:pic>
      <xdr:nvPicPr>
        <xdr:cNvPr id="10" name="Picture 9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0"/>
          <a:ext cx="752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</xdr:colOff>
      <xdr:row>0</xdr:row>
      <xdr:rowOff>1</xdr:rowOff>
    </xdr:from>
    <xdr:to>
      <xdr:col>32</xdr:col>
      <xdr:colOff>413348</xdr:colOff>
      <xdr:row>2</xdr:row>
      <xdr:rowOff>143774</xdr:rowOff>
    </xdr:to>
    <xdr:pic>
      <xdr:nvPicPr>
        <xdr:cNvPr id="9" name="Picture 8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45143" y="1"/>
          <a:ext cx="916555" cy="6649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0</xdr:row>
      <xdr:rowOff>473075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847725</xdr:colOff>
      <xdr:row>0</xdr:row>
      <xdr:rowOff>0</xdr:rowOff>
    </xdr:from>
    <xdr:to>
      <xdr:col>7</xdr:col>
      <xdr:colOff>428625</xdr:colOff>
      <xdr:row>0</xdr:row>
      <xdr:rowOff>409575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96075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177800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466725</xdr:colOff>
      <xdr:row>0</xdr:row>
      <xdr:rowOff>0</xdr:rowOff>
    </xdr:from>
    <xdr:to>
      <xdr:col>6</xdr:col>
      <xdr:colOff>495300</xdr:colOff>
      <xdr:row>1</xdr:row>
      <xdr:rowOff>114300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9875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</xdr:rowOff>
    </xdr:from>
    <xdr:to>
      <xdr:col>1</xdr:col>
      <xdr:colOff>190500</xdr:colOff>
      <xdr:row>1</xdr:row>
      <xdr:rowOff>149225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9525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352425</xdr:colOff>
      <xdr:row>0</xdr:row>
      <xdr:rowOff>0</xdr:rowOff>
    </xdr:from>
    <xdr:to>
      <xdr:col>17</xdr:col>
      <xdr:colOff>514350</xdr:colOff>
      <xdr:row>1</xdr:row>
      <xdr:rowOff>76200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82300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0</xdr:row>
      <xdr:rowOff>473075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561975</xdr:colOff>
      <xdr:row>0</xdr:row>
      <xdr:rowOff>47625</xdr:rowOff>
    </xdr:from>
    <xdr:to>
      <xdr:col>17</xdr:col>
      <xdr:colOff>590550</xdr:colOff>
      <xdr:row>0</xdr:row>
      <xdr:rowOff>457200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315575" y="4762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2</xdr:row>
      <xdr:rowOff>6350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581025</xdr:colOff>
      <xdr:row>0</xdr:row>
      <xdr:rowOff>0</xdr:rowOff>
    </xdr:from>
    <xdr:to>
      <xdr:col>5</xdr:col>
      <xdr:colOff>1219200</xdr:colOff>
      <xdr:row>1</xdr:row>
      <xdr:rowOff>114300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439150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177800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0</xdr:row>
      <xdr:rowOff>28575</xdr:rowOff>
    </xdr:from>
    <xdr:to>
      <xdr:col>8</xdr:col>
      <xdr:colOff>714375</xdr:colOff>
      <xdr:row>1</xdr:row>
      <xdr:rowOff>142875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67625" y="285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276225</xdr:colOff>
      <xdr:row>1</xdr:row>
      <xdr:rowOff>25400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781050</xdr:colOff>
      <xdr:row>0</xdr:row>
      <xdr:rowOff>38100</xdr:rowOff>
    </xdr:from>
    <xdr:to>
      <xdr:col>6</xdr:col>
      <xdr:colOff>1419225</xdr:colOff>
      <xdr:row>1</xdr:row>
      <xdr:rowOff>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91150" y="3810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1</xdr:row>
      <xdr:rowOff>130175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676275</xdr:colOff>
      <xdr:row>0</xdr:row>
      <xdr:rowOff>0</xdr:rowOff>
    </xdr:from>
    <xdr:to>
      <xdr:col>5</xdr:col>
      <xdr:colOff>1314450</xdr:colOff>
      <xdr:row>1</xdr:row>
      <xdr:rowOff>66675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10300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73025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5</xdr:col>
      <xdr:colOff>28575</xdr:colOff>
      <xdr:row>1</xdr:row>
      <xdr:rowOff>9525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6525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0</xdr:col>
      <xdr:colOff>619125</xdr:colOff>
      <xdr:row>1</xdr:row>
      <xdr:rowOff>187325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715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600075</xdr:colOff>
      <xdr:row>0</xdr:row>
      <xdr:rowOff>47625</xdr:rowOff>
    </xdr:from>
    <xdr:to>
      <xdr:col>13</xdr:col>
      <xdr:colOff>19050</xdr:colOff>
      <xdr:row>1</xdr:row>
      <xdr:rowOff>114300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0650" y="4762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7326</xdr:rowOff>
    </xdr:from>
    <xdr:to>
      <xdr:col>16</xdr:col>
      <xdr:colOff>0</xdr:colOff>
      <xdr:row>6</xdr:row>
      <xdr:rowOff>96043</xdr:rowOff>
    </xdr:to>
    <xdr:cxnSp macro="">
      <xdr:nvCxnSpPr>
        <xdr:cNvPr id="3" name="Straight Connector 2"/>
        <xdr:cNvCxnSpPr/>
      </xdr:nvCxnSpPr>
      <xdr:spPr>
        <a:xfrm rot="5400000">
          <a:off x="7696872" y="1213338"/>
          <a:ext cx="469717" cy="79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171450</xdr:colOff>
      <xdr:row>0</xdr:row>
      <xdr:rowOff>0</xdr:rowOff>
    </xdr:from>
    <xdr:to>
      <xdr:col>1</xdr:col>
      <xdr:colOff>314325</xdr:colOff>
      <xdr:row>2</xdr:row>
      <xdr:rowOff>66675</xdr:rowOff>
    </xdr:to>
    <xdr:pic>
      <xdr:nvPicPr>
        <xdr:cNvPr id="5" name="Picture 4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0"/>
          <a:ext cx="752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690823</xdr:colOff>
      <xdr:row>0</xdr:row>
      <xdr:rowOff>0</xdr:rowOff>
    </xdr:from>
    <xdr:to>
      <xdr:col>19</xdr:col>
      <xdr:colOff>314010</xdr:colOff>
      <xdr:row>2</xdr:row>
      <xdr:rowOff>31401</xdr:rowOff>
    </xdr:to>
    <xdr:pic>
      <xdr:nvPicPr>
        <xdr:cNvPr id="6" name="Picture 5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82499" y="0"/>
          <a:ext cx="1004835" cy="64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</xdr:rowOff>
    </xdr:from>
    <xdr:to>
      <xdr:col>0</xdr:col>
      <xdr:colOff>752475</xdr:colOff>
      <xdr:row>0</xdr:row>
      <xdr:rowOff>482600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9525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523875</xdr:colOff>
      <xdr:row>0</xdr:row>
      <xdr:rowOff>57150</xdr:rowOff>
    </xdr:from>
    <xdr:to>
      <xdr:col>12</xdr:col>
      <xdr:colOff>552450</xdr:colOff>
      <xdr:row>0</xdr:row>
      <xdr:rowOff>466725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10775" y="5715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16144</xdr:colOff>
      <xdr:row>0</xdr:row>
      <xdr:rowOff>96864</xdr:rowOff>
    </xdr:from>
    <xdr:to>
      <xdr:col>1</xdr:col>
      <xdr:colOff>2744</xdr:colOff>
      <xdr:row>0</xdr:row>
      <xdr:rowOff>569939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44" y="96864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27</xdr:col>
      <xdr:colOff>419746</xdr:colOff>
      <xdr:row>0</xdr:row>
      <xdr:rowOff>96864</xdr:rowOff>
    </xdr:from>
    <xdr:to>
      <xdr:col>28</xdr:col>
      <xdr:colOff>444446</xdr:colOff>
      <xdr:row>0</xdr:row>
      <xdr:rowOff>506439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983560" y="96864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695325</xdr:colOff>
      <xdr:row>1</xdr:row>
      <xdr:rowOff>177800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533400</xdr:colOff>
      <xdr:row>0</xdr:row>
      <xdr:rowOff>9525</xdr:rowOff>
    </xdr:from>
    <xdr:to>
      <xdr:col>9</xdr:col>
      <xdr:colOff>0</xdr:colOff>
      <xdr:row>1</xdr:row>
      <xdr:rowOff>123825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77100" y="952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473075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3375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16</xdr:col>
      <xdr:colOff>19050</xdr:colOff>
      <xdr:row>0</xdr:row>
      <xdr:rowOff>409575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86875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473075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476250</xdr:colOff>
      <xdr:row>0</xdr:row>
      <xdr:rowOff>0</xdr:rowOff>
    </xdr:from>
    <xdr:to>
      <xdr:col>15</xdr:col>
      <xdr:colOff>504825</xdr:colOff>
      <xdr:row>0</xdr:row>
      <xdr:rowOff>409575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10650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177800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1323975</xdr:colOff>
      <xdr:row>0</xdr:row>
      <xdr:rowOff>0</xdr:rowOff>
    </xdr:from>
    <xdr:to>
      <xdr:col>4</xdr:col>
      <xdr:colOff>1962150</xdr:colOff>
      <xdr:row>1</xdr:row>
      <xdr:rowOff>114300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77375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15875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542925</xdr:colOff>
      <xdr:row>0</xdr:row>
      <xdr:rowOff>0</xdr:rowOff>
    </xdr:from>
    <xdr:to>
      <xdr:col>15</xdr:col>
      <xdr:colOff>571500</xdr:colOff>
      <xdr:row>0</xdr:row>
      <xdr:rowOff>409575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77325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177800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1447800</xdr:colOff>
      <xdr:row>0</xdr:row>
      <xdr:rowOff>0</xdr:rowOff>
    </xdr:from>
    <xdr:to>
      <xdr:col>4</xdr:col>
      <xdr:colOff>2085975</xdr:colOff>
      <xdr:row>1</xdr:row>
      <xdr:rowOff>114300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334500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25400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476250</xdr:colOff>
      <xdr:row>0</xdr:row>
      <xdr:rowOff>0</xdr:rowOff>
    </xdr:from>
    <xdr:to>
      <xdr:col>7</xdr:col>
      <xdr:colOff>1114425</xdr:colOff>
      <xdr:row>0</xdr:row>
      <xdr:rowOff>409575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77300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473075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495300</xdr:colOff>
      <xdr:row>0</xdr:row>
      <xdr:rowOff>19050</xdr:rowOff>
    </xdr:from>
    <xdr:to>
      <xdr:col>15</xdr:col>
      <xdr:colOff>523875</xdr:colOff>
      <xdr:row>0</xdr:row>
      <xdr:rowOff>428625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29700" y="1905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1</xdr:col>
      <xdr:colOff>86213</xdr:colOff>
      <xdr:row>2</xdr:row>
      <xdr:rowOff>0</xdr:rowOff>
    </xdr:to>
    <xdr:pic>
      <xdr:nvPicPr>
        <xdr:cNvPr id="3" name="Picture 2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7620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0</xdr:row>
      <xdr:rowOff>0</xdr:rowOff>
    </xdr:from>
    <xdr:to>
      <xdr:col>16</xdr:col>
      <xdr:colOff>238126</xdr:colOff>
      <xdr:row>1</xdr:row>
      <xdr:rowOff>228600</xdr:rowOff>
    </xdr:to>
    <xdr:pic>
      <xdr:nvPicPr>
        <xdr:cNvPr id="4" name="Picture 3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10475" y="0"/>
          <a:ext cx="866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1</xdr:col>
      <xdr:colOff>28575</xdr:colOff>
      <xdr:row>2</xdr:row>
      <xdr:rowOff>38100</xdr:rowOff>
    </xdr:to>
    <xdr:pic>
      <xdr:nvPicPr>
        <xdr:cNvPr id="5" name="Picture 4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8001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0</xdr:row>
      <xdr:rowOff>0</xdr:rowOff>
    </xdr:from>
    <xdr:to>
      <xdr:col>16</xdr:col>
      <xdr:colOff>238125</xdr:colOff>
      <xdr:row>2</xdr:row>
      <xdr:rowOff>0</xdr:rowOff>
    </xdr:to>
    <xdr:pic>
      <xdr:nvPicPr>
        <xdr:cNvPr id="6" name="Picture 5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29650" y="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473075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533400</xdr:colOff>
      <xdr:row>0</xdr:row>
      <xdr:rowOff>9525</xdr:rowOff>
    </xdr:from>
    <xdr:to>
      <xdr:col>7</xdr:col>
      <xdr:colOff>1171575</xdr:colOff>
      <xdr:row>0</xdr:row>
      <xdr:rowOff>419100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72400" y="952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180975</xdr:colOff>
      <xdr:row>0</xdr:row>
      <xdr:rowOff>473075</xdr:rowOff>
    </xdr:to>
    <xdr:pic>
      <xdr:nvPicPr>
        <xdr:cNvPr id="7" name="Picture 6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323850</xdr:colOff>
      <xdr:row>0</xdr:row>
      <xdr:rowOff>28575</xdr:rowOff>
    </xdr:from>
    <xdr:to>
      <xdr:col>15</xdr:col>
      <xdr:colOff>962025</xdr:colOff>
      <xdr:row>0</xdr:row>
      <xdr:rowOff>438150</xdr:rowOff>
    </xdr:to>
    <xdr:pic>
      <xdr:nvPicPr>
        <xdr:cNvPr id="8" name="Picture 7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96550" y="285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282575</xdr:rowOff>
    </xdr:to>
    <xdr:pic>
      <xdr:nvPicPr>
        <xdr:cNvPr id="4" name="Picture 3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177800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0075" cy="47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123825</xdr:colOff>
      <xdr:row>0</xdr:row>
      <xdr:rowOff>0</xdr:rowOff>
    </xdr:from>
    <xdr:to>
      <xdr:col>7</xdr:col>
      <xdr:colOff>152400</xdr:colOff>
      <xdr:row>1</xdr:row>
      <xdr:rowOff>114300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43725" y="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523876</xdr:colOff>
      <xdr:row>1</xdr:row>
      <xdr:rowOff>228600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723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0</xdr:row>
      <xdr:rowOff>57150</xdr:rowOff>
    </xdr:from>
    <xdr:to>
      <xdr:col>5</xdr:col>
      <xdr:colOff>876300</xdr:colOff>
      <xdr:row>1</xdr:row>
      <xdr:rowOff>123825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00925" y="57150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180975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23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190500</xdr:colOff>
      <xdr:row>0</xdr:row>
      <xdr:rowOff>28575</xdr:rowOff>
    </xdr:from>
    <xdr:to>
      <xdr:col>7</xdr:col>
      <xdr:colOff>828675</xdr:colOff>
      <xdr:row>2</xdr:row>
      <xdr:rowOff>47625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34350" y="28575"/>
          <a:ext cx="6381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1</xdr:col>
      <xdr:colOff>381000</xdr:colOff>
      <xdr:row>2</xdr:row>
      <xdr:rowOff>94916</xdr:rowOff>
    </xdr:to>
    <xdr:pic>
      <xdr:nvPicPr>
        <xdr:cNvPr id="3" name="Picture 2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0"/>
          <a:ext cx="75247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17</xdr:col>
      <xdr:colOff>267369</xdr:colOff>
      <xdr:row>0</xdr:row>
      <xdr:rowOff>50132</xdr:rowOff>
    </xdr:from>
    <xdr:to>
      <xdr:col>17</xdr:col>
      <xdr:colOff>1134144</xdr:colOff>
      <xdr:row>2</xdr:row>
      <xdr:rowOff>8189</xdr:rowOff>
    </xdr:to>
    <xdr:pic>
      <xdr:nvPicPr>
        <xdr:cNvPr id="4" name="Picture 3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741316" y="50132"/>
          <a:ext cx="8667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76200</xdr:rowOff>
    </xdr:from>
    <xdr:to>
      <xdr:col>0</xdr:col>
      <xdr:colOff>990600</xdr:colOff>
      <xdr:row>1</xdr:row>
      <xdr:rowOff>228600</xdr:rowOff>
    </xdr:to>
    <xdr:pic>
      <xdr:nvPicPr>
        <xdr:cNvPr id="10" name="Picture 9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6" y="76200"/>
          <a:ext cx="790574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19051</xdr:colOff>
      <xdr:row>0</xdr:row>
      <xdr:rowOff>1</xdr:rowOff>
    </xdr:from>
    <xdr:to>
      <xdr:col>13</xdr:col>
      <xdr:colOff>200026</xdr:colOff>
      <xdr:row>1</xdr:row>
      <xdr:rowOff>180976</xdr:rowOff>
    </xdr:to>
    <xdr:pic>
      <xdr:nvPicPr>
        <xdr:cNvPr id="14" name="Picture 13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34251" y="1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85725</xdr:rowOff>
    </xdr:from>
    <xdr:to>
      <xdr:col>1</xdr:col>
      <xdr:colOff>323851</xdr:colOff>
      <xdr:row>2</xdr:row>
      <xdr:rowOff>38100</xdr:rowOff>
    </xdr:to>
    <xdr:pic>
      <xdr:nvPicPr>
        <xdr:cNvPr id="2" name="Picture 1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6" y="85725"/>
          <a:ext cx="7239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</xdr:colOff>
      <xdr:row>0</xdr:row>
      <xdr:rowOff>1</xdr:rowOff>
    </xdr:from>
    <xdr:to>
      <xdr:col>7</xdr:col>
      <xdr:colOff>171451</xdr:colOff>
      <xdr:row>1</xdr:row>
      <xdr:rowOff>123826</xdr:rowOff>
    </xdr:to>
    <xdr:pic>
      <xdr:nvPicPr>
        <xdr:cNvPr id="3" name="Picture 2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43801" y="1"/>
          <a:ext cx="7810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0</xdr:rowOff>
    </xdr:from>
    <xdr:to>
      <xdr:col>0</xdr:col>
      <xdr:colOff>1028700</xdr:colOff>
      <xdr:row>1</xdr:row>
      <xdr:rowOff>114300</xdr:rowOff>
    </xdr:to>
    <xdr:pic>
      <xdr:nvPicPr>
        <xdr:cNvPr id="3" name="Picture 2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0"/>
          <a:ext cx="7143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781050</xdr:colOff>
      <xdr:row>1</xdr:row>
      <xdr:rowOff>123825</xdr:rowOff>
    </xdr:to>
    <xdr:pic>
      <xdr:nvPicPr>
        <xdr:cNvPr id="5" name="Picture 4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24825" y="0"/>
          <a:ext cx="7810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66675</xdr:rowOff>
    </xdr:from>
    <xdr:to>
      <xdr:col>0</xdr:col>
      <xdr:colOff>800101</xdr:colOff>
      <xdr:row>1</xdr:row>
      <xdr:rowOff>238125</xdr:rowOff>
    </xdr:to>
    <xdr:pic>
      <xdr:nvPicPr>
        <xdr:cNvPr id="3" name="Picture 2" descr="C:\Users\HP\Desktop\nhm-new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66675"/>
          <a:ext cx="6858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228600</xdr:colOff>
      <xdr:row>0</xdr:row>
      <xdr:rowOff>57150</xdr:rowOff>
    </xdr:from>
    <xdr:to>
      <xdr:col>4</xdr:col>
      <xdr:colOff>400050</xdr:colOff>
      <xdr:row>1</xdr:row>
      <xdr:rowOff>180975</xdr:rowOff>
    </xdr:to>
    <xdr:pic>
      <xdr:nvPicPr>
        <xdr:cNvPr id="4" name="Picture 3" descr="C:\Users\HP\Desktop\1394601923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86575" y="57150"/>
          <a:ext cx="7810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sbir\Downloads\RBSK%20Reporting%20Form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reening"/>
      <sheetName val="Service access"/>
      <sheetName val="Lists3"/>
      <sheetName val="Cutomize"/>
    </sheetNames>
    <sheetDataSet>
      <sheetData sheetId="0"/>
      <sheetData sheetId="1"/>
      <sheetData sheetId="2">
        <row r="4">
          <cell r="B4" t="str">
            <v>_Select State_</v>
          </cell>
          <cell r="AN4" t="str">
            <v>_Select Month_</v>
          </cell>
          <cell r="AR4" t="str">
            <v>Select No of Districts</v>
          </cell>
        </row>
        <row r="5">
          <cell r="B5" t="str">
            <v>AndhraPradesh</v>
          </cell>
          <cell r="AN5" t="str">
            <v>January</v>
          </cell>
          <cell r="AR5">
            <v>1</v>
          </cell>
        </row>
        <row r="6">
          <cell r="B6" t="str">
            <v>ANIslands</v>
          </cell>
          <cell r="AN6" t="str">
            <v>February</v>
          </cell>
          <cell r="AR6">
            <v>2</v>
          </cell>
        </row>
        <row r="7">
          <cell r="B7" t="str">
            <v>ArunachalPradesh</v>
          </cell>
          <cell r="AN7" t="str">
            <v>March</v>
          </cell>
          <cell r="AR7">
            <v>3</v>
          </cell>
        </row>
        <row r="8">
          <cell r="B8" t="str">
            <v>Assam</v>
          </cell>
          <cell r="AN8" t="str">
            <v>April</v>
          </cell>
          <cell r="AR8">
            <v>4</v>
          </cell>
        </row>
        <row r="9">
          <cell r="B9" t="str">
            <v>Bihar</v>
          </cell>
          <cell r="AN9" t="str">
            <v>May</v>
          </cell>
          <cell r="AR9">
            <v>5</v>
          </cell>
        </row>
        <row r="10">
          <cell r="B10" t="str">
            <v>Chandigarh</v>
          </cell>
          <cell r="AN10" t="str">
            <v>June</v>
          </cell>
          <cell r="AR10">
            <v>6</v>
          </cell>
        </row>
        <row r="11">
          <cell r="B11" t="str">
            <v>Chhattisgarh</v>
          </cell>
          <cell r="AN11" t="str">
            <v>July</v>
          </cell>
          <cell r="AR11">
            <v>7</v>
          </cell>
        </row>
        <row r="12">
          <cell r="B12" t="str">
            <v>DadraNagarHaveli</v>
          </cell>
          <cell r="AN12" t="str">
            <v>August</v>
          </cell>
          <cell r="AR12">
            <v>8</v>
          </cell>
        </row>
        <row r="13">
          <cell r="B13" t="str">
            <v>DamanDiu</v>
          </cell>
          <cell r="AN13" t="str">
            <v>September</v>
          </cell>
          <cell r="AR13">
            <v>9</v>
          </cell>
        </row>
        <row r="14">
          <cell r="B14" t="str">
            <v>Delhi</v>
          </cell>
          <cell r="AN14" t="str">
            <v>October</v>
          </cell>
          <cell r="AR14">
            <v>10</v>
          </cell>
        </row>
        <row r="15">
          <cell r="B15" t="str">
            <v>Goa</v>
          </cell>
          <cell r="AN15" t="str">
            <v>November</v>
          </cell>
          <cell r="AR15">
            <v>11</v>
          </cell>
        </row>
        <row r="16">
          <cell r="B16" t="str">
            <v>Gujarat</v>
          </cell>
          <cell r="AN16" t="str">
            <v>December</v>
          </cell>
          <cell r="AR16">
            <v>12</v>
          </cell>
        </row>
        <row r="17">
          <cell r="B17" t="str">
            <v>Haryana</v>
          </cell>
          <cell r="AR17">
            <v>13</v>
          </cell>
        </row>
        <row r="18">
          <cell r="B18" t="str">
            <v>HimachalPradesh</v>
          </cell>
          <cell r="AR18">
            <v>14</v>
          </cell>
        </row>
        <row r="19">
          <cell r="B19" t="str">
            <v>JammuKashmir</v>
          </cell>
          <cell r="AR19">
            <v>15</v>
          </cell>
        </row>
        <row r="20">
          <cell r="B20" t="str">
            <v>Jharkhand</v>
          </cell>
          <cell r="AR20">
            <v>16</v>
          </cell>
        </row>
        <row r="21">
          <cell r="B21" t="str">
            <v>Karnataka</v>
          </cell>
          <cell r="AR21">
            <v>17</v>
          </cell>
        </row>
        <row r="22">
          <cell r="B22" t="str">
            <v>Kerala</v>
          </cell>
          <cell r="AR22">
            <v>18</v>
          </cell>
        </row>
        <row r="23">
          <cell r="B23" t="str">
            <v>Lakshadweep</v>
          </cell>
          <cell r="AR23">
            <v>19</v>
          </cell>
        </row>
        <row r="24">
          <cell r="B24" t="str">
            <v>MadhyaPradesh</v>
          </cell>
          <cell r="AR24">
            <v>20</v>
          </cell>
        </row>
        <row r="25">
          <cell r="B25" t="str">
            <v>Maharashtra</v>
          </cell>
          <cell r="AR25">
            <v>21</v>
          </cell>
        </row>
        <row r="26">
          <cell r="B26" t="str">
            <v>Manipur</v>
          </cell>
          <cell r="AR26">
            <v>22</v>
          </cell>
        </row>
        <row r="27">
          <cell r="B27" t="str">
            <v>Meghalaya</v>
          </cell>
          <cell r="AR27">
            <v>23</v>
          </cell>
        </row>
        <row r="28">
          <cell r="B28" t="str">
            <v>Mizoram</v>
          </cell>
          <cell r="AR28">
            <v>24</v>
          </cell>
        </row>
        <row r="29">
          <cell r="B29" t="str">
            <v>Nagaland</v>
          </cell>
          <cell r="AR29">
            <v>25</v>
          </cell>
        </row>
        <row r="30">
          <cell r="B30" t="str">
            <v>Odisha</v>
          </cell>
          <cell r="AR30">
            <v>26</v>
          </cell>
        </row>
        <row r="31">
          <cell r="B31" t="str">
            <v>Puducherry</v>
          </cell>
          <cell r="AR31">
            <v>27</v>
          </cell>
        </row>
        <row r="32">
          <cell r="B32" t="str">
            <v>Punjab</v>
          </cell>
          <cell r="AR32">
            <v>28</v>
          </cell>
        </row>
        <row r="33">
          <cell r="B33" t="str">
            <v>Rajasthan</v>
          </cell>
          <cell r="AR33">
            <v>29</v>
          </cell>
        </row>
        <row r="34">
          <cell r="B34" t="str">
            <v>Sikkim</v>
          </cell>
          <cell r="AR34">
            <v>30</v>
          </cell>
        </row>
        <row r="35">
          <cell r="B35" t="str">
            <v>TamilNadu</v>
          </cell>
          <cell r="AR35">
            <v>31</v>
          </cell>
        </row>
        <row r="36">
          <cell r="B36" t="str">
            <v>Telangana</v>
          </cell>
          <cell r="AR36">
            <v>32</v>
          </cell>
        </row>
        <row r="37">
          <cell r="B37" t="str">
            <v>Tripura</v>
          </cell>
          <cell r="AR37">
            <v>33</v>
          </cell>
        </row>
        <row r="38">
          <cell r="B38" t="str">
            <v>UP</v>
          </cell>
          <cell r="AR38">
            <v>34</v>
          </cell>
        </row>
        <row r="39">
          <cell r="B39" t="str">
            <v>Uttarakhand</v>
          </cell>
          <cell r="AR39">
            <v>35</v>
          </cell>
        </row>
        <row r="40">
          <cell r="B40" t="str">
            <v>WestBengal</v>
          </cell>
          <cell r="AR40">
            <v>36</v>
          </cell>
        </row>
        <row r="41">
          <cell r="AR41">
            <v>37</v>
          </cell>
        </row>
        <row r="42">
          <cell r="AR42">
            <v>38</v>
          </cell>
        </row>
        <row r="43">
          <cell r="AR43">
            <v>39</v>
          </cell>
        </row>
        <row r="44">
          <cell r="AR44">
            <v>40</v>
          </cell>
        </row>
        <row r="45">
          <cell r="AR45">
            <v>41</v>
          </cell>
        </row>
        <row r="46">
          <cell r="AR46">
            <v>42</v>
          </cell>
        </row>
        <row r="47">
          <cell r="AR47">
            <v>43</v>
          </cell>
        </row>
        <row r="48">
          <cell r="AR48">
            <v>44</v>
          </cell>
        </row>
        <row r="49">
          <cell r="AR49">
            <v>45</v>
          </cell>
        </row>
        <row r="50">
          <cell r="AR50">
            <v>46</v>
          </cell>
        </row>
        <row r="51">
          <cell r="AR51">
            <v>47</v>
          </cell>
        </row>
        <row r="52">
          <cell r="AR52">
            <v>48</v>
          </cell>
        </row>
        <row r="53">
          <cell r="AR53">
            <v>49</v>
          </cell>
        </row>
        <row r="54">
          <cell r="AR54">
            <v>50</v>
          </cell>
        </row>
        <row r="55">
          <cell r="AR55">
            <v>51</v>
          </cell>
        </row>
        <row r="56">
          <cell r="AR56">
            <v>52</v>
          </cell>
        </row>
        <row r="57">
          <cell r="AR57">
            <v>53</v>
          </cell>
        </row>
        <row r="58">
          <cell r="AR58">
            <v>54</v>
          </cell>
        </row>
        <row r="59">
          <cell r="AR59">
            <v>55</v>
          </cell>
        </row>
        <row r="60">
          <cell r="AR60">
            <v>56</v>
          </cell>
        </row>
        <row r="61">
          <cell r="AR61">
            <v>57</v>
          </cell>
        </row>
        <row r="62">
          <cell r="AR62">
            <v>58</v>
          </cell>
        </row>
        <row r="63">
          <cell r="AR63">
            <v>59</v>
          </cell>
        </row>
        <row r="64">
          <cell r="AR64">
            <v>60</v>
          </cell>
        </row>
        <row r="65">
          <cell r="AR65">
            <v>61</v>
          </cell>
        </row>
        <row r="66">
          <cell r="AR66">
            <v>62</v>
          </cell>
        </row>
        <row r="67">
          <cell r="AR67">
            <v>63</v>
          </cell>
        </row>
        <row r="68">
          <cell r="AR68">
            <v>64</v>
          </cell>
        </row>
        <row r="69">
          <cell r="AR69">
            <v>65</v>
          </cell>
        </row>
        <row r="70">
          <cell r="AR70">
            <v>66</v>
          </cell>
        </row>
        <row r="71">
          <cell r="AR71">
            <v>67</v>
          </cell>
        </row>
        <row r="72">
          <cell r="AR72">
            <v>68</v>
          </cell>
        </row>
        <row r="73">
          <cell r="AR73">
            <v>69</v>
          </cell>
        </row>
        <row r="74">
          <cell r="AR74">
            <v>70</v>
          </cell>
        </row>
        <row r="75">
          <cell r="AR75">
            <v>71</v>
          </cell>
        </row>
        <row r="76">
          <cell r="AR76">
            <v>72</v>
          </cell>
        </row>
        <row r="77">
          <cell r="AR77">
            <v>73</v>
          </cell>
        </row>
        <row r="78">
          <cell r="AR78">
            <v>74</v>
          </cell>
        </row>
        <row r="79">
          <cell r="AR79">
            <v>75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workbookViewId="0">
      <selection activeCell="N11" sqref="N11"/>
    </sheetView>
  </sheetViews>
  <sheetFormatPr defaultRowHeight="15"/>
  <cols>
    <col min="6" max="6" width="13.42578125" customWidth="1"/>
  </cols>
  <sheetData>
    <row r="1" spans="1:18" ht="15" customHeight="1">
      <c r="A1" s="877" t="s">
        <v>1241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  <c r="O1" s="223"/>
      <c r="P1" s="223"/>
      <c r="Q1" s="223"/>
      <c r="R1" s="223"/>
    </row>
    <row r="2" spans="1:18" ht="15" customHeight="1">
      <c r="A2" s="877"/>
      <c r="B2" s="877"/>
      <c r="C2" s="877"/>
      <c r="D2" s="877"/>
      <c r="E2" s="877"/>
      <c r="F2" s="877"/>
      <c r="G2" s="877"/>
      <c r="H2" s="877"/>
      <c r="I2" s="877"/>
      <c r="J2" s="877"/>
      <c r="K2" s="877"/>
      <c r="L2" s="877"/>
      <c r="M2" s="877"/>
      <c r="N2" s="877"/>
      <c r="O2" s="223"/>
      <c r="P2" s="223"/>
      <c r="Q2" s="223"/>
      <c r="R2" s="223"/>
    </row>
    <row r="3" spans="1:18" ht="52.5" customHeight="1">
      <c r="A3" s="877"/>
      <c r="B3" s="877"/>
      <c r="C3" s="877"/>
      <c r="D3" s="877"/>
      <c r="E3" s="877"/>
      <c r="F3" s="877"/>
      <c r="G3" s="877"/>
      <c r="H3" s="877"/>
      <c r="I3" s="877"/>
      <c r="J3" s="877"/>
      <c r="K3" s="877"/>
      <c r="L3" s="877"/>
      <c r="M3" s="877"/>
      <c r="N3" s="877"/>
      <c r="O3" s="223"/>
      <c r="P3" s="223"/>
      <c r="Q3" s="223"/>
      <c r="R3" s="223"/>
    </row>
    <row r="6" spans="1:18" ht="28.5">
      <c r="A6" s="878" t="s">
        <v>1218</v>
      </c>
      <c r="B6" s="878"/>
      <c r="C6" s="878"/>
      <c r="D6" s="878"/>
      <c r="E6" s="878"/>
      <c r="F6" s="878"/>
      <c r="G6" s="878"/>
      <c r="H6" s="878"/>
      <c r="I6" s="878"/>
      <c r="J6" s="878"/>
      <c r="K6" s="878"/>
      <c r="L6" s="878"/>
      <c r="M6" s="878"/>
      <c r="N6" s="878"/>
      <c r="O6" s="222"/>
      <c r="P6" s="222"/>
      <c r="Q6" s="222"/>
      <c r="R6" s="222"/>
    </row>
    <row r="7" spans="1:18" ht="28.5">
      <c r="A7" s="878" t="s">
        <v>1217</v>
      </c>
      <c r="B7" s="878"/>
      <c r="C7" s="878"/>
      <c r="D7" s="878"/>
      <c r="E7" s="878"/>
      <c r="F7" s="878"/>
      <c r="G7" s="878"/>
      <c r="H7" s="878"/>
      <c r="I7" s="878"/>
      <c r="J7" s="878"/>
      <c r="K7" s="878"/>
      <c r="L7" s="878"/>
      <c r="M7" s="878"/>
      <c r="N7" s="878"/>
      <c r="O7" s="222"/>
      <c r="P7" s="222"/>
      <c r="Q7" s="222"/>
      <c r="R7" s="222"/>
    </row>
    <row r="8" spans="1:18" ht="28.5">
      <c r="A8" s="878" t="s">
        <v>1784</v>
      </c>
      <c r="B8" s="878"/>
      <c r="C8" s="878"/>
      <c r="D8" s="878"/>
      <c r="E8" s="878"/>
      <c r="F8" s="878"/>
      <c r="G8" s="878"/>
      <c r="H8" s="878"/>
      <c r="I8" s="878"/>
      <c r="J8" s="878"/>
      <c r="K8" s="878"/>
      <c r="L8" s="878"/>
      <c r="M8" s="878"/>
      <c r="N8" s="878"/>
      <c r="O8" s="222"/>
      <c r="P8" s="222"/>
      <c r="Q8" s="222"/>
      <c r="R8" s="222"/>
    </row>
    <row r="10" spans="1:18" ht="28.5">
      <c r="C10" s="217" t="s">
        <v>1219</v>
      </c>
      <c r="D10" s="217"/>
      <c r="E10" s="21"/>
      <c r="F10" s="874"/>
      <c r="G10" s="875"/>
      <c r="H10" s="875"/>
      <c r="I10" s="875"/>
      <c r="J10" s="875"/>
      <c r="K10" s="876"/>
    </row>
    <row r="11" spans="1:18" ht="12" customHeight="1">
      <c r="C11" s="217"/>
      <c r="D11" s="217"/>
      <c r="E11" s="21"/>
      <c r="F11" s="94"/>
      <c r="G11" s="94"/>
      <c r="H11" s="94"/>
      <c r="I11" s="94"/>
      <c r="J11" s="94"/>
      <c r="K11" s="94"/>
    </row>
    <row r="12" spans="1:18" ht="28.5">
      <c r="C12" s="217" t="s">
        <v>1220</v>
      </c>
      <c r="D12" s="217"/>
      <c r="F12" s="874"/>
      <c r="G12" s="875"/>
      <c r="H12" s="875"/>
      <c r="I12" s="875"/>
      <c r="J12" s="875"/>
      <c r="K12" s="876"/>
    </row>
    <row r="14" spans="1:18">
      <c r="A14" s="873" t="s">
        <v>1785</v>
      </c>
      <c r="B14" s="873"/>
      <c r="C14" s="873"/>
      <c r="D14" s="873"/>
      <c r="E14" s="873"/>
      <c r="F14" s="873"/>
      <c r="G14" s="873"/>
      <c r="H14" s="873"/>
      <c r="I14" s="873"/>
      <c r="J14" s="873"/>
      <c r="K14" s="873"/>
      <c r="L14" s="873"/>
      <c r="M14" s="873"/>
      <c r="N14" s="873"/>
    </row>
    <row r="15" spans="1:18">
      <c r="A15" s="873" t="s">
        <v>1242</v>
      </c>
      <c r="B15" s="873"/>
      <c r="C15" s="873"/>
      <c r="D15" s="873"/>
      <c r="E15" s="873"/>
      <c r="F15" s="873"/>
      <c r="G15" s="873"/>
      <c r="H15" s="873"/>
      <c r="I15" s="873"/>
      <c r="J15" s="873"/>
      <c r="K15" s="873"/>
      <c r="L15" s="873"/>
      <c r="M15" s="873"/>
      <c r="N15" s="873"/>
    </row>
  </sheetData>
  <mergeCells count="8">
    <mergeCell ref="A14:N14"/>
    <mergeCell ref="A15:N15"/>
    <mergeCell ref="F10:K10"/>
    <mergeCell ref="F12:K12"/>
    <mergeCell ref="A1:N3"/>
    <mergeCell ref="A6:N6"/>
    <mergeCell ref="A7:N7"/>
    <mergeCell ref="A8:N8"/>
  </mergeCells>
  <pageMargins left="0.39370078740157483" right="0.35433070866141736" top="1.7716535433070868" bottom="0.74803149606299213" header="0.31496062992125984" footer="0.31496062992125984"/>
  <pageSetup paperSize="9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49"/>
  <sheetViews>
    <sheetView workbookViewId="0">
      <selection activeCell="D36" sqref="D36"/>
    </sheetView>
  </sheetViews>
  <sheetFormatPr defaultRowHeight="15"/>
  <cols>
    <col min="1" max="1" width="16.85546875" customWidth="1"/>
    <col min="2" max="2" width="32.42578125" customWidth="1"/>
    <col min="3" max="3" width="27.7109375" customWidth="1"/>
    <col min="4" max="4" width="28" customWidth="1"/>
  </cols>
  <sheetData>
    <row r="2" spans="1:4" ht="18">
      <c r="A2" s="1041" t="s">
        <v>1659</v>
      </c>
      <c r="B2" s="1041"/>
      <c r="C2" s="1041"/>
      <c r="D2" s="1041"/>
    </row>
    <row r="3" spans="1:4" ht="18">
      <c r="A3" s="745"/>
      <c r="B3" s="745"/>
      <c r="C3" s="745"/>
      <c r="D3" s="745"/>
    </row>
    <row r="4" spans="1:4">
      <c r="A4" s="722" t="s">
        <v>1339</v>
      </c>
      <c r="C4" s="722" t="s">
        <v>1660</v>
      </c>
    </row>
    <row r="5" spans="1:4">
      <c r="A5" s="722" t="s">
        <v>195</v>
      </c>
      <c r="B5" s="722"/>
      <c r="D5" s="722" t="s">
        <v>1661</v>
      </c>
    </row>
    <row r="6" spans="1:4" ht="32.25" customHeight="1" thickBot="1">
      <c r="A6" s="1040" t="s">
        <v>1662</v>
      </c>
      <c r="B6" s="1040"/>
      <c r="C6" s="1040"/>
      <c r="D6" s="1040"/>
    </row>
    <row r="7" spans="1:4" s="105" customFormat="1" ht="32.25" customHeight="1">
      <c r="A7" s="1048" t="s">
        <v>28</v>
      </c>
      <c r="B7" s="723" t="s">
        <v>1663</v>
      </c>
      <c r="C7" s="1050" t="s">
        <v>1664</v>
      </c>
      <c r="D7" s="1048" t="s">
        <v>196</v>
      </c>
    </row>
    <row r="8" spans="1:4" s="105" customFormat="1" ht="32.25" customHeight="1" thickBot="1">
      <c r="A8" s="1049"/>
      <c r="B8" s="724" t="s">
        <v>1665</v>
      </c>
      <c r="C8" s="1051"/>
      <c r="D8" s="1049"/>
    </row>
    <row r="9" spans="1:4" s="105" customFormat="1" ht="32.25" customHeight="1" thickBot="1">
      <c r="A9" s="725" t="s">
        <v>1684</v>
      </c>
      <c r="B9" s="726" t="s">
        <v>1666</v>
      </c>
      <c r="C9" s="726"/>
      <c r="D9" s="726"/>
    </row>
    <row r="10" spans="1:4" s="105" customFormat="1" ht="32.25" customHeight="1" thickBot="1">
      <c r="A10" s="725" t="s">
        <v>1685</v>
      </c>
      <c r="B10" s="726" t="s">
        <v>1686</v>
      </c>
      <c r="C10" s="726"/>
      <c r="D10" s="726"/>
    </row>
    <row r="11" spans="1:4" s="105" customFormat="1" ht="32.25" customHeight="1" thickBot="1">
      <c r="A11" s="725" t="s">
        <v>1687</v>
      </c>
      <c r="B11" s="726" t="s">
        <v>1667</v>
      </c>
      <c r="C11" s="726"/>
      <c r="D11" s="726"/>
    </row>
    <row r="12" spans="1:4" s="105" customFormat="1" ht="32.25" customHeight="1" thickBot="1">
      <c r="A12" s="725" t="s">
        <v>1688</v>
      </c>
      <c r="B12" s="726" t="s">
        <v>1668</v>
      </c>
      <c r="C12" s="727"/>
      <c r="D12" s="727"/>
    </row>
    <row r="13" spans="1:4" s="105" customFormat="1" ht="32.25" customHeight="1" thickBot="1">
      <c r="A13" s="725" t="s">
        <v>1689</v>
      </c>
      <c r="B13" s="728" t="s">
        <v>1669</v>
      </c>
      <c r="C13" s="727"/>
      <c r="D13" s="727"/>
    </row>
    <row r="14" spans="1:4" s="105" customFormat="1" ht="32.25" customHeight="1" thickBot="1">
      <c r="A14" s="725" t="s">
        <v>1690</v>
      </c>
      <c r="B14" s="726" t="s">
        <v>1670</v>
      </c>
      <c r="C14" s="727"/>
      <c r="D14" s="727"/>
    </row>
    <row r="15" spans="1:4" s="105" customFormat="1" ht="32.25" customHeight="1" thickBot="1">
      <c r="A15" s="725" t="s">
        <v>1691</v>
      </c>
      <c r="B15" s="726" t="s">
        <v>1671</v>
      </c>
      <c r="C15" s="727"/>
      <c r="D15" s="727"/>
    </row>
    <row r="16" spans="1:4" s="105" customFormat="1" ht="32.25" customHeight="1" thickBot="1">
      <c r="A16" s="725" t="s">
        <v>1692</v>
      </c>
      <c r="B16" s="726" t="s">
        <v>1672</v>
      </c>
      <c r="C16" s="727"/>
      <c r="D16" s="727"/>
    </row>
    <row r="17" spans="1:4" s="105" customFormat="1" ht="32.25" customHeight="1" thickBot="1">
      <c r="A17" s="729" t="s">
        <v>1693</v>
      </c>
      <c r="B17" s="1052" t="s">
        <v>1673</v>
      </c>
      <c r="C17" s="1053"/>
      <c r="D17" s="1054"/>
    </row>
    <row r="18" spans="1:4" s="105" customFormat="1" ht="32.25" customHeight="1" thickBot="1">
      <c r="A18" s="725" t="s">
        <v>197</v>
      </c>
      <c r="B18" s="726" t="s">
        <v>1674</v>
      </c>
      <c r="C18" s="727"/>
      <c r="D18" s="730"/>
    </row>
    <row r="19" spans="1:4" s="105" customFormat="1" ht="32.25" customHeight="1" thickBot="1">
      <c r="A19" s="725" t="s">
        <v>198</v>
      </c>
      <c r="B19" s="726" t="s">
        <v>1675</v>
      </c>
      <c r="C19" s="727"/>
      <c r="D19" s="730"/>
    </row>
    <row r="20" spans="1:4" s="105" customFormat="1" ht="30.75" customHeight="1" thickBot="1">
      <c r="A20" s="725" t="s">
        <v>199</v>
      </c>
      <c r="B20" s="726" t="s">
        <v>1676</v>
      </c>
      <c r="C20" s="727"/>
      <c r="D20" s="730"/>
    </row>
    <row r="21" spans="1:4" s="105" customFormat="1" ht="32.25" customHeight="1" thickBot="1">
      <c r="A21" s="725" t="s">
        <v>200</v>
      </c>
      <c r="B21" s="726" t="s">
        <v>1677</v>
      </c>
      <c r="C21" s="727"/>
      <c r="D21" s="730"/>
    </row>
    <row r="22" spans="1:4" s="105" customFormat="1" ht="32.25" customHeight="1" thickBot="1">
      <c r="A22" s="725" t="s">
        <v>201</v>
      </c>
      <c r="B22" s="726" t="s">
        <v>1678</v>
      </c>
      <c r="C22" s="727"/>
      <c r="D22" s="730"/>
    </row>
    <row r="23" spans="1:4" s="105" customFormat="1" ht="54.75" customHeight="1" thickBot="1">
      <c r="A23" s="725" t="s">
        <v>202</v>
      </c>
      <c r="B23" s="726" t="s">
        <v>1694</v>
      </c>
      <c r="C23" s="727"/>
      <c r="D23" s="730"/>
    </row>
    <row r="24" spans="1:4" s="105" customFormat="1" ht="32.25" customHeight="1" thickBot="1">
      <c r="A24" s="731">
        <v>10</v>
      </c>
      <c r="B24" s="732" t="s">
        <v>204</v>
      </c>
      <c r="C24" s="733"/>
      <c r="D24" s="734" t="s">
        <v>1815</v>
      </c>
    </row>
    <row r="25" spans="1:4" s="105" customFormat="1" ht="32.25" customHeight="1" thickBot="1">
      <c r="A25" s="725">
        <v>11</v>
      </c>
      <c r="B25" s="735" t="s">
        <v>1679</v>
      </c>
      <c r="C25" s="727"/>
      <c r="D25" s="727"/>
    </row>
    <row r="26" spans="1:4" s="105" customFormat="1" ht="32.25" customHeight="1">
      <c r="A26" s="736"/>
    </row>
    <row r="27" spans="1:4" s="105" customFormat="1" ht="32.25" customHeight="1" thickBot="1">
      <c r="A27" s="1042" t="s">
        <v>1680</v>
      </c>
      <c r="B27" s="1042"/>
      <c r="C27" s="1042"/>
      <c r="D27" s="1042"/>
    </row>
    <row r="28" spans="1:4" s="105" customFormat="1" ht="32.25" customHeight="1" thickBot="1">
      <c r="A28" s="737">
        <v>12</v>
      </c>
      <c r="B28" s="738" t="s">
        <v>1681</v>
      </c>
      <c r="C28" s="738"/>
      <c r="D28" s="738"/>
    </row>
    <row r="29" spans="1:4" s="105" customFormat="1" ht="32.25" customHeight="1" thickBot="1">
      <c r="A29" s="739">
        <v>13</v>
      </c>
      <c r="B29" s="735" t="s">
        <v>1682</v>
      </c>
      <c r="C29" s="735"/>
      <c r="D29" s="735"/>
    </row>
    <row r="30" spans="1:4" s="105" customFormat="1" ht="32.25" customHeight="1" thickBot="1">
      <c r="A30" s="739">
        <v>14</v>
      </c>
      <c r="B30" s="735" t="s">
        <v>1683</v>
      </c>
      <c r="C30" s="735"/>
      <c r="D30" s="735"/>
    </row>
    <row r="31" spans="1:4" s="105" customFormat="1">
      <c r="A31" s="716"/>
    </row>
    <row r="32" spans="1:4" s="105" customFormat="1">
      <c r="A32" s="1043" t="s">
        <v>205</v>
      </c>
      <c r="B32" s="1043"/>
      <c r="C32" s="1043"/>
      <c r="D32" s="801" t="s">
        <v>206</v>
      </c>
    </row>
    <row r="33" spans="1:5" s="105" customFormat="1"/>
    <row r="34" spans="1:5" s="105" customFormat="1">
      <c r="A34" s="802" t="s">
        <v>28</v>
      </c>
      <c r="B34" s="802" t="s">
        <v>207</v>
      </c>
      <c r="C34" s="147" t="s">
        <v>69</v>
      </c>
    </row>
    <row r="35" spans="1:5" s="105" customFormat="1" ht="45">
      <c r="A35" s="803" t="s">
        <v>1696</v>
      </c>
      <c r="B35" s="740" t="s">
        <v>208</v>
      </c>
      <c r="C35" s="113"/>
    </row>
    <row r="36" spans="1:5" s="105" customFormat="1">
      <c r="A36" s="803" t="s">
        <v>198</v>
      </c>
      <c r="B36" s="113" t="s">
        <v>209</v>
      </c>
      <c r="C36" s="113"/>
    </row>
    <row r="37" spans="1:5" s="105" customFormat="1">
      <c r="A37" s="803" t="s">
        <v>199</v>
      </c>
      <c r="B37" s="131" t="s">
        <v>1695</v>
      </c>
      <c r="C37" s="113"/>
    </row>
    <row r="38" spans="1:5" s="105" customFormat="1">
      <c r="A38" s="803" t="s">
        <v>200</v>
      </c>
      <c r="B38" s="113" t="s">
        <v>211</v>
      </c>
      <c r="C38" s="113"/>
    </row>
    <row r="39" spans="1:5" s="105" customFormat="1">
      <c r="A39" s="803" t="s">
        <v>201</v>
      </c>
      <c r="B39" s="113" t="s">
        <v>212</v>
      </c>
      <c r="C39" s="113"/>
    </row>
    <row r="40" spans="1:5" s="105" customFormat="1">
      <c r="A40" s="803" t="s">
        <v>203</v>
      </c>
      <c r="B40" s="131" t="s">
        <v>33</v>
      </c>
      <c r="C40" s="759"/>
      <c r="D40" s="284"/>
    </row>
    <row r="41" spans="1:5" s="105" customFormat="1">
      <c r="A41" s="1044" t="s">
        <v>1816</v>
      </c>
      <c r="B41" s="1045"/>
      <c r="C41" s="1045"/>
      <c r="D41" s="1046"/>
    </row>
    <row r="42" spans="1:5" s="105" customFormat="1"/>
    <row r="43" spans="1:5" s="105" customFormat="1">
      <c r="A43" s="716"/>
    </row>
    <row r="44" spans="1:5" s="105" customFormat="1">
      <c r="A44" s="1047" t="s">
        <v>919</v>
      </c>
      <c r="B44" s="1047"/>
      <c r="C44" s="84" t="s">
        <v>1321</v>
      </c>
    </row>
    <row r="45" spans="1:5" s="105" customFormat="1">
      <c r="A45" s="716"/>
    </row>
    <row r="46" spans="1:5" s="105" customFormat="1">
      <c r="A46" s="716" t="s">
        <v>920</v>
      </c>
    </row>
    <row r="47" spans="1:5" s="105" customFormat="1">
      <c r="A47" s="716"/>
    </row>
    <row r="48" spans="1:5">
      <c r="C48" s="105"/>
      <c r="D48" s="105"/>
      <c r="E48" s="105"/>
    </row>
    <row r="49" spans="3:5">
      <c r="C49" s="105"/>
      <c r="D49" s="105"/>
      <c r="E49" s="105"/>
    </row>
  </sheetData>
  <mergeCells count="10">
    <mergeCell ref="A44:B44"/>
    <mergeCell ref="A7:A8"/>
    <mergeCell ref="C7:C8"/>
    <mergeCell ref="D7:D8"/>
    <mergeCell ref="B17:D17"/>
    <mergeCell ref="A6:D6"/>
    <mergeCell ref="A2:D2"/>
    <mergeCell ref="A27:D27"/>
    <mergeCell ref="A32:C32"/>
    <mergeCell ref="A41:D4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2"/>
  <sheetViews>
    <sheetView workbookViewId="0">
      <selection activeCell="N10" sqref="N10"/>
    </sheetView>
  </sheetViews>
  <sheetFormatPr defaultRowHeight="15"/>
  <cols>
    <col min="1" max="1" width="37.28515625" style="23" customWidth="1"/>
    <col min="2" max="2" width="14.85546875" customWidth="1"/>
    <col min="3" max="3" width="5.7109375" customWidth="1"/>
    <col min="4" max="4" width="7.28515625" customWidth="1"/>
    <col min="5" max="5" width="5.28515625" customWidth="1"/>
    <col min="6" max="6" width="15" customWidth="1"/>
    <col min="7" max="7" width="11.28515625" customWidth="1"/>
    <col min="9" max="9" width="7.42578125" customWidth="1"/>
  </cols>
  <sheetData>
    <row r="1" spans="1:9" ht="29.25" customHeight="1">
      <c r="A1" s="1055" t="s">
        <v>1323</v>
      </c>
      <c r="B1" s="1055"/>
      <c r="C1" s="1055"/>
      <c r="D1" s="1055"/>
      <c r="E1" s="1055"/>
      <c r="F1" s="1055"/>
      <c r="G1" s="1055"/>
      <c r="H1" s="1055"/>
      <c r="I1" s="1055"/>
    </row>
    <row r="3" spans="1:9" ht="18.75" customHeight="1">
      <c r="A3" s="1056" t="s">
        <v>1324</v>
      </c>
      <c r="B3" s="1057"/>
      <c r="C3" s="1057"/>
      <c r="D3" s="1057"/>
      <c r="E3" s="1057"/>
      <c r="F3" s="1057"/>
      <c r="G3" s="1057"/>
      <c r="H3" s="1057"/>
      <c r="I3" s="1057"/>
    </row>
    <row r="4" spans="1:9" ht="18.75" customHeight="1">
      <c r="A4" s="712" t="s">
        <v>16</v>
      </c>
      <c r="B4" s="1061" t="s">
        <v>1574</v>
      </c>
      <c r="C4" s="1062"/>
      <c r="D4" s="1062"/>
      <c r="E4" s="1062"/>
      <c r="F4" s="1063" t="s">
        <v>1575</v>
      </c>
      <c r="G4" s="1063"/>
      <c r="H4" s="1063"/>
      <c r="I4" s="1064"/>
    </row>
    <row r="5" spans="1:9" ht="62.25" customHeight="1">
      <c r="A5" s="714" t="s">
        <v>1576</v>
      </c>
      <c r="B5" s="1058" t="s">
        <v>1585</v>
      </c>
      <c r="C5" s="1058"/>
      <c r="D5" s="1058"/>
      <c r="E5" s="1059"/>
      <c r="F5" s="1059"/>
      <c r="G5" s="1060" t="s">
        <v>1586</v>
      </c>
      <c r="H5" s="1060"/>
      <c r="I5" s="713"/>
    </row>
    <row r="6" spans="1:9" ht="21" customHeight="1">
      <c r="A6" s="915" t="s">
        <v>1577</v>
      </c>
      <c r="B6" s="915"/>
      <c r="C6" s="915"/>
      <c r="D6" s="915"/>
      <c r="E6" s="915"/>
      <c r="F6" s="915"/>
      <c r="G6" s="915"/>
      <c r="H6" s="915"/>
      <c r="I6" s="915"/>
    </row>
    <row r="7" spans="1:9" ht="21" customHeight="1">
      <c r="A7" s="915" t="s">
        <v>1578</v>
      </c>
      <c r="B7" s="915"/>
      <c r="C7" s="915"/>
      <c r="D7" s="915"/>
      <c r="E7" s="915"/>
      <c r="F7" s="915"/>
      <c r="G7" s="915"/>
      <c r="H7" s="915"/>
      <c r="I7" s="915"/>
    </row>
    <row r="8" spans="1:9" s="41" customFormat="1" ht="24" customHeight="1">
      <c r="A8" s="915" t="s">
        <v>399</v>
      </c>
      <c r="B8" s="915"/>
      <c r="C8" s="915"/>
      <c r="D8" s="915"/>
      <c r="E8" s="915"/>
      <c r="F8" s="915"/>
      <c r="G8" s="915"/>
      <c r="H8" s="915"/>
      <c r="I8" s="915"/>
    </row>
    <row r="9" spans="1:9" s="21" customFormat="1" ht="20.25" customHeight="1">
      <c r="A9" s="67" t="s">
        <v>400</v>
      </c>
      <c r="B9" s="11"/>
      <c r="C9" s="1065" t="s">
        <v>401</v>
      </c>
      <c r="D9" s="1065"/>
      <c r="E9" s="1065"/>
      <c r="F9" s="11" t="s">
        <v>402</v>
      </c>
      <c r="G9" s="1065" t="s">
        <v>403</v>
      </c>
      <c r="H9" s="1065"/>
      <c r="I9" s="1065"/>
    </row>
    <row r="10" spans="1:9" s="21" customFormat="1" ht="15" customHeight="1">
      <c r="A10" s="1066" t="s">
        <v>1215</v>
      </c>
      <c r="B10" s="1066"/>
      <c r="C10" s="1067" t="s">
        <v>404</v>
      </c>
      <c r="D10" s="1067"/>
      <c r="E10" s="1067"/>
      <c r="F10" s="1068" t="s">
        <v>198</v>
      </c>
      <c r="G10" s="1068" t="s">
        <v>199</v>
      </c>
      <c r="H10" s="1068"/>
      <c r="I10" s="1068"/>
    </row>
    <row r="11" spans="1:9" s="21" customFormat="1">
      <c r="A11" s="1066"/>
      <c r="B11" s="1066"/>
      <c r="C11" s="1067" t="s">
        <v>405</v>
      </c>
      <c r="D11" s="1067"/>
      <c r="E11" s="1067"/>
      <c r="F11" s="1068"/>
      <c r="G11" s="1068"/>
      <c r="H11" s="1068"/>
      <c r="I11" s="1068"/>
    </row>
    <row r="12" spans="1:9" s="21" customFormat="1">
      <c r="A12" s="1066"/>
      <c r="B12" s="1066"/>
      <c r="C12" s="1067" t="s">
        <v>406</v>
      </c>
      <c r="D12" s="1067"/>
      <c r="E12" s="1067"/>
      <c r="F12" s="1068"/>
      <c r="G12" s="1068"/>
      <c r="H12" s="1068"/>
      <c r="I12" s="1068"/>
    </row>
    <row r="13" spans="1:9" ht="21" customHeight="1">
      <c r="A13" s="915" t="s">
        <v>407</v>
      </c>
      <c r="B13" s="915"/>
      <c r="C13" s="1069"/>
      <c r="D13" s="1069"/>
      <c r="E13" s="1069"/>
      <c r="F13" s="1"/>
      <c r="G13" s="1070"/>
      <c r="H13" s="1070"/>
      <c r="I13" s="1070"/>
    </row>
    <row r="14" spans="1:9" ht="20.25" customHeight="1">
      <c r="A14" s="915" t="s">
        <v>408</v>
      </c>
      <c r="B14" s="915"/>
      <c r="C14" s="1069"/>
      <c r="D14" s="1069"/>
      <c r="E14" s="1069"/>
      <c r="F14" s="216"/>
      <c r="G14" s="1070"/>
      <c r="H14" s="1070"/>
      <c r="I14" s="1070"/>
    </row>
    <row r="15" spans="1:9" ht="33" customHeight="1">
      <c r="A15" s="915" t="s">
        <v>409</v>
      </c>
      <c r="B15" s="915"/>
      <c r="C15" s="1071" t="s">
        <v>200</v>
      </c>
      <c r="D15" s="1072"/>
      <c r="E15" s="1073"/>
      <c r="F15" s="68" t="s">
        <v>201</v>
      </c>
      <c r="G15" s="1074" t="s">
        <v>202</v>
      </c>
      <c r="H15" s="1075"/>
      <c r="I15" s="1076"/>
    </row>
    <row r="16" spans="1:9" ht="33" customHeight="1">
      <c r="A16" s="915" t="s">
        <v>410</v>
      </c>
      <c r="B16" s="915"/>
      <c r="C16" s="1069"/>
      <c r="D16" s="1069"/>
      <c r="E16" s="1069"/>
      <c r="F16" s="1"/>
      <c r="G16" s="1070"/>
      <c r="H16" s="1070"/>
      <c r="I16" s="1070"/>
    </row>
    <row r="17" spans="1:9" ht="18.75" customHeight="1">
      <c r="A17" s="1077" t="s">
        <v>411</v>
      </c>
      <c r="B17" s="1077"/>
      <c r="C17" s="927" t="s">
        <v>1580</v>
      </c>
      <c r="D17" s="923"/>
      <c r="E17" s="924"/>
      <c r="F17" s="42" t="s">
        <v>1581</v>
      </c>
      <c r="G17" s="1070" t="s">
        <v>1584</v>
      </c>
      <c r="H17" s="1070"/>
      <c r="I17" s="1070"/>
    </row>
    <row r="18" spans="1:9" ht="21" customHeight="1">
      <c r="A18" s="1078" t="s">
        <v>412</v>
      </c>
      <c r="B18" s="1079"/>
      <c r="C18" s="1065" t="s">
        <v>401</v>
      </c>
      <c r="D18" s="1065"/>
      <c r="E18" s="1065"/>
      <c r="F18" s="11" t="s">
        <v>402</v>
      </c>
      <c r="G18" s="1065" t="s">
        <v>403</v>
      </c>
      <c r="H18" s="1065"/>
      <c r="I18" s="1065"/>
    </row>
    <row r="19" spans="1:9" ht="21" customHeight="1">
      <c r="A19" s="915" t="s">
        <v>413</v>
      </c>
      <c r="B19" s="915"/>
      <c r="C19" s="1070"/>
      <c r="D19" s="1070"/>
      <c r="E19" s="1070"/>
      <c r="F19" s="1"/>
      <c r="G19" s="1070"/>
      <c r="H19" s="1070"/>
      <c r="I19" s="1070"/>
    </row>
    <row r="20" spans="1:9" ht="18.75" customHeight="1">
      <c r="A20" s="915" t="s">
        <v>414</v>
      </c>
      <c r="B20" s="915"/>
      <c r="C20" s="1070"/>
      <c r="D20" s="1070"/>
      <c r="E20" s="1070"/>
      <c r="F20" s="69"/>
      <c r="G20" s="1070"/>
      <c r="H20" s="1070"/>
      <c r="I20" s="1070"/>
    </row>
    <row r="21" spans="1:9" ht="22.5" customHeight="1">
      <c r="A21" s="915" t="s">
        <v>415</v>
      </c>
      <c r="B21" s="915"/>
      <c r="C21" s="1080" t="s">
        <v>416</v>
      </c>
      <c r="D21" s="1081"/>
      <c r="E21" s="1082"/>
      <c r="F21" s="19" t="s">
        <v>417</v>
      </c>
      <c r="G21" s="1074" t="s">
        <v>418</v>
      </c>
      <c r="H21" s="1075"/>
      <c r="I21" s="1076"/>
    </row>
    <row r="22" spans="1:9" ht="19.5" customHeight="1">
      <c r="A22" s="1078" t="s">
        <v>411</v>
      </c>
      <c r="B22" s="1079"/>
      <c r="C22" s="1070" t="s">
        <v>1582</v>
      </c>
      <c r="D22" s="1070"/>
      <c r="E22" s="1070"/>
      <c r="F22" s="1" t="s">
        <v>419</v>
      </c>
      <c r="G22" s="1070" t="s">
        <v>1583</v>
      </c>
      <c r="H22" s="1070"/>
      <c r="I22" s="1070"/>
    </row>
    <row r="23" spans="1:9" ht="18.75" customHeight="1">
      <c r="A23" s="1077" t="s">
        <v>420</v>
      </c>
      <c r="B23" s="1"/>
      <c r="C23" s="11" t="s">
        <v>421</v>
      </c>
      <c r="D23" s="11" t="s">
        <v>422</v>
      </c>
      <c r="E23" s="8" t="s">
        <v>403</v>
      </c>
      <c r="F23" s="11" t="s">
        <v>423</v>
      </c>
      <c r="G23" s="11" t="s">
        <v>423</v>
      </c>
      <c r="H23" s="11" t="s">
        <v>422</v>
      </c>
      <c r="I23" s="11" t="s">
        <v>4</v>
      </c>
    </row>
    <row r="24" spans="1:9" ht="18.75" customHeight="1">
      <c r="A24" s="1077"/>
      <c r="B24" s="11" t="s">
        <v>424</v>
      </c>
      <c r="C24" s="1"/>
      <c r="D24" s="1"/>
      <c r="E24" s="1"/>
      <c r="F24" s="1"/>
      <c r="G24" s="1"/>
      <c r="H24" s="1"/>
      <c r="I24" s="1"/>
    </row>
    <row r="25" spans="1:9" ht="21" customHeight="1">
      <c r="A25" s="1077"/>
      <c r="B25" s="11" t="s">
        <v>425</v>
      </c>
      <c r="C25" s="1"/>
      <c r="D25" s="1"/>
      <c r="E25" s="1"/>
      <c r="F25" s="1"/>
      <c r="G25" s="1"/>
      <c r="H25" s="1"/>
      <c r="I25" s="1"/>
    </row>
    <row r="26" spans="1:9" ht="20.25" customHeight="1">
      <c r="A26" s="1083" t="s">
        <v>426</v>
      </c>
      <c r="B26" s="1083"/>
      <c r="C26" s="1083"/>
      <c r="D26" s="1083"/>
      <c r="E26" s="1083"/>
      <c r="F26" s="1083"/>
      <c r="G26" s="1083"/>
      <c r="H26" s="1083"/>
      <c r="I26" s="1083"/>
    </row>
    <row r="27" spans="1:9" ht="24" customHeight="1">
      <c r="A27" s="1084" t="s">
        <v>427</v>
      </c>
      <c r="B27" s="1084"/>
      <c r="C27" s="1084"/>
      <c r="D27" s="1084"/>
      <c r="E27" s="1084"/>
      <c r="F27" s="1070"/>
      <c r="G27" s="1070"/>
      <c r="H27" s="1070"/>
      <c r="I27" s="1070"/>
    </row>
    <row r="28" spans="1:9" ht="20.25" customHeight="1">
      <c r="A28" s="1084" t="s">
        <v>428</v>
      </c>
      <c r="B28" s="1084"/>
      <c r="C28" s="1084"/>
      <c r="D28" s="1084"/>
      <c r="E28" s="1084"/>
      <c r="F28" s="1070"/>
      <c r="G28" s="1070"/>
      <c r="H28" s="1070"/>
      <c r="I28" s="1070"/>
    </row>
    <row r="29" spans="1:9" ht="18.75" customHeight="1">
      <c r="A29" s="1083" t="s">
        <v>1579</v>
      </c>
      <c r="B29" s="1083"/>
      <c r="C29" s="1083"/>
      <c r="D29" s="1083"/>
      <c r="E29" s="1083"/>
      <c r="F29" s="1083"/>
      <c r="G29" s="1083"/>
      <c r="H29" s="1083"/>
      <c r="I29" s="1083"/>
    </row>
    <row r="30" spans="1:9" ht="21" customHeight="1">
      <c r="A30" s="927" t="s">
        <v>429</v>
      </c>
      <c r="B30" s="923"/>
      <c r="C30" s="923"/>
      <c r="D30" s="923"/>
      <c r="E30" s="924"/>
      <c r="F30" s="1070"/>
      <c r="G30" s="1070"/>
      <c r="H30" s="1070"/>
      <c r="I30" s="1070"/>
    </row>
    <row r="31" spans="1:9" ht="30.75" customHeight="1">
      <c r="A31" s="927" t="s">
        <v>430</v>
      </c>
      <c r="B31" s="923"/>
      <c r="C31" s="923"/>
      <c r="D31" s="923"/>
      <c r="E31" s="924"/>
      <c r="F31" s="1070"/>
      <c r="G31" s="1070"/>
      <c r="H31" s="1070"/>
      <c r="I31" s="1070"/>
    </row>
    <row r="32" spans="1:9" s="21" customFormat="1" ht="18" customHeight="1">
      <c r="A32" s="1077" t="s">
        <v>431</v>
      </c>
      <c r="B32" s="1077"/>
      <c r="C32" s="1077"/>
      <c r="D32" s="1077"/>
      <c r="E32" s="1077"/>
      <c r="F32" s="1077"/>
      <c r="G32" s="1077"/>
      <c r="H32" s="1077"/>
      <c r="I32" s="1077"/>
    </row>
    <row r="33" spans="1:9" s="71" customFormat="1" ht="63.75" customHeight="1">
      <c r="A33" s="70"/>
      <c r="B33" s="70" t="s">
        <v>432</v>
      </c>
      <c r="C33" s="936" t="s">
        <v>433</v>
      </c>
      <c r="D33" s="936"/>
      <c r="E33" s="936" t="s">
        <v>434</v>
      </c>
      <c r="F33" s="936"/>
      <c r="G33" s="70" t="s">
        <v>435</v>
      </c>
      <c r="H33" s="936" t="s">
        <v>436</v>
      </c>
      <c r="I33" s="936"/>
    </row>
    <row r="34" spans="1:9" ht="19.5" customHeight="1">
      <c r="A34" s="67" t="s">
        <v>249</v>
      </c>
      <c r="B34" s="1"/>
      <c r="C34" s="1070"/>
      <c r="D34" s="1070"/>
      <c r="E34" s="1070"/>
      <c r="F34" s="1070"/>
      <c r="G34" s="1"/>
      <c r="H34" s="1070"/>
      <c r="I34" s="1070"/>
    </row>
    <row r="35" spans="1:9" ht="21" customHeight="1">
      <c r="A35" s="72" t="s">
        <v>437</v>
      </c>
      <c r="B35" s="1"/>
      <c r="C35" s="1070"/>
      <c r="D35" s="1070"/>
      <c r="E35" s="1070"/>
      <c r="F35" s="1070"/>
      <c r="G35" s="1"/>
      <c r="H35" s="1070"/>
      <c r="I35" s="1070"/>
    </row>
    <row r="36" spans="1:9" ht="21" customHeight="1">
      <c r="A36" s="1085"/>
      <c r="B36" s="1086"/>
      <c r="C36" s="1086"/>
      <c r="D36" s="1086"/>
      <c r="E36" s="1086"/>
      <c r="F36" s="1086"/>
      <c r="G36" s="1086"/>
      <c r="H36" s="1086"/>
      <c r="I36" s="1087"/>
    </row>
    <row r="37" spans="1:9" ht="21" customHeight="1">
      <c r="A37" s="358"/>
      <c r="B37" s="358"/>
      <c r="C37" s="358"/>
      <c r="D37" s="358"/>
      <c r="E37" s="358"/>
      <c r="F37" s="358"/>
      <c r="G37" s="358"/>
      <c r="H37" s="358"/>
      <c r="I37" s="358"/>
    </row>
    <row r="38" spans="1:9" ht="21" customHeight="1">
      <c r="A38" s="358"/>
      <c r="B38" s="358"/>
      <c r="C38" s="358"/>
      <c r="D38" s="358"/>
      <c r="E38" s="358"/>
      <c r="F38" s="358"/>
      <c r="G38" s="358"/>
      <c r="H38" s="358"/>
      <c r="I38" s="358"/>
    </row>
    <row r="41" spans="1:9">
      <c r="A41" s="23" t="s">
        <v>917</v>
      </c>
      <c r="C41" t="s">
        <v>1325</v>
      </c>
      <c r="G41" t="s">
        <v>105</v>
      </c>
    </row>
    <row r="42" spans="1:9">
      <c r="A42" s="23" t="s">
        <v>915</v>
      </c>
      <c r="G42" t="s">
        <v>916</v>
      </c>
    </row>
  </sheetData>
  <mergeCells count="71">
    <mergeCell ref="C35:D35"/>
    <mergeCell ref="E35:F35"/>
    <mergeCell ref="H35:I35"/>
    <mergeCell ref="A36:I36"/>
    <mergeCell ref="C33:D33"/>
    <mergeCell ref="E33:F33"/>
    <mergeCell ref="H33:I33"/>
    <mergeCell ref="C34:D34"/>
    <mergeCell ref="E34:F34"/>
    <mergeCell ref="H34:I34"/>
    <mergeCell ref="A32:I32"/>
    <mergeCell ref="A23:A25"/>
    <mergeCell ref="A26:I26"/>
    <mergeCell ref="A27:E27"/>
    <mergeCell ref="F27:I27"/>
    <mergeCell ref="A28:E28"/>
    <mergeCell ref="F28:I28"/>
    <mergeCell ref="A29:I29"/>
    <mergeCell ref="A30:E30"/>
    <mergeCell ref="F30:I30"/>
    <mergeCell ref="A31:E31"/>
    <mergeCell ref="F31:I31"/>
    <mergeCell ref="A21:B21"/>
    <mergeCell ref="C21:E21"/>
    <mergeCell ref="G21:I21"/>
    <mergeCell ref="A22:B22"/>
    <mergeCell ref="C22:E22"/>
    <mergeCell ref="G22:I22"/>
    <mergeCell ref="A19:B19"/>
    <mergeCell ref="C19:E19"/>
    <mergeCell ref="G19:I19"/>
    <mergeCell ref="A20:B20"/>
    <mergeCell ref="C20:E20"/>
    <mergeCell ref="G20:I20"/>
    <mergeCell ref="A17:B17"/>
    <mergeCell ref="C17:E17"/>
    <mergeCell ref="G17:I17"/>
    <mergeCell ref="A18:B18"/>
    <mergeCell ref="C18:E18"/>
    <mergeCell ref="G18:I18"/>
    <mergeCell ref="A15:B15"/>
    <mergeCell ref="C15:E15"/>
    <mergeCell ref="G15:I15"/>
    <mergeCell ref="A16:B16"/>
    <mergeCell ref="C16:E16"/>
    <mergeCell ref="G16:I16"/>
    <mergeCell ref="A13:B13"/>
    <mergeCell ref="C13:E13"/>
    <mergeCell ref="G13:I13"/>
    <mergeCell ref="A14:B14"/>
    <mergeCell ref="C14:E14"/>
    <mergeCell ref="G14:I14"/>
    <mergeCell ref="C9:E9"/>
    <mergeCell ref="G9:I9"/>
    <mergeCell ref="A10:B12"/>
    <mergeCell ref="C10:E10"/>
    <mergeCell ref="F10:F12"/>
    <mergeCell ref="G10:I12"/>
    <mergeCell ref="C11:E11"/>
    <mergeCell ref="C12:E12"/>
    <mergeCell ref="A1:I1"/>
    <mergeCell ref="A8:I8"/>
    <mergeCell ref="A3:I3"/>
    <mergeCell ref="A6:I6"/>
    <mergeCell ref="B5:D5"/>
    <mergeCell ref="E5:F5"/>
    <mergeCell ref="G5:H5"/>
    <mergeCell ref="B4:E4"/>
    <mergeCell ref="F4:G4"/>
    <mergeCell ref="H4:I4"/>
    <mergeCell ref="A7:I7"/>
  </mergeCells>
  <pageMargins left="0.70866141732283472" right="0.70866141732283472" top="0.35433070866141736" bottom="0.31496062992125984" header="0.31496062992125984" footer="0.31496062992125984"/>
  <pageSetup paperSize="9" scale="85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00"/>
  <sheetViews>
    <sheetView topLeftCell="A85" workbookViewId="0">
      <selection activeCell="A95" sqref="A95"/>
    </sheetView>
  </sheetViews>
  <sheetFormatPr defaultColWidth="9.140625" defaultRowHeight="15"/>
  <cols>
    <col min="1" max="1" width="36.7109375" style="298" customWidth="1"/>
    <col min="2" max="2" width="7" style="298" customWidth="1"/>
    <col min="3" max="3" width="7.42578125" style="298" customWidth="1"/>
    <col min="4" max="4" width="6.85546875" style="298" customWidth="1"/>
    <col min="5" max="5" width="6.5703125" style="298" customWidth="1"/>
    <col min="6" max="6" width="6.42578125" style="298" customWidth="1"/>
    <col min="7" max="7" width="7.42578125" style="298" customWidth="1"/>
    <col min="8" max="8" width="7" style="298" customWidth="1"/>
    <col min="9" max="9" width="7.85546875" style="298" customWidth="1"/>
    <col min="10" max="10" width="6.85546875" style="298" customWidth="1"/>
    <col min="11" max="11" width="7.85546875" style="298" customWidth="1"/>
    <col min="12" max="12" width="7.5703125" style="298" customWidth="1"/>
    <col min="13" max="13" width="7.7109375" style="298" customWidth="1"/>
    <col min="14" max="16384" width="9.140625" style="298"/>
  </cols>
  <sheetData>
    <row r="1" spans="1:13" ht="23.25">
      <c r="A1" s="1088" t="s">
        <v>1337</v>
      </c>
      <c r="B1" s="1088"/>
      <c r="C1" s="1088"/>
      <c r="D1" s="1088"/>
      <c r="E1" s="1088"/>
      <c r="F1" s="1088"/>
      <c r="G1" s="1088"/>
      <c r="H1" s="1088"/>
      <c r="I1" s="1088"/>
      <c r="J1" s="1088"/>
      <c r="K1" s="1088"/>
      <c r="L1" s="1088"/>
      <c r="M1" s="1088"/>
    </row>
    <row r="2" spans="1:13" ht="15.75">
      <c r="A2" s="1183"/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</row>
    <row r="3" spans="1:13" ht="15.75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1:13">
      <c r="A4" s="300" t="s">
        <v>213</v>
      </c>
      <c r="B4" s="1107"/>
      <c r="C4" s="1107"/>
      <c r="D4" s="1107"/>
      <c r="E4" s="1107"/>
      <c r="F4" s="1184" t="s">
        <v>214</v>
      </c>
      <c r="G4" s="1185"/>
      <c r="H4" s="1185"/>
      <c r="I4" s="1185"/>
      <c r="J4" s="1185"/>
      <c r="K4" s="1185"/>
      <c r="L4" s="1185"/>
      <c r="M4" s="1186"/>
    </row>
    <row r="5" spans="1:13">
      <c r="A5" s="300" t="s">
        <v>215</v>
      </c>
      <c r="B5" s="1107"/>
      <c r="C5" s="1107"/>
      <c r="D5" s="1107"/>
      <c r="E5" s="1107"/>
      <c r="F5" s="1184" t="s">
        <v>1336</v>
      </c>
      <c r="G5" s="1185"/>
      <c r="H5" s="1185"/>
      <c r="I5" s="1185"/>
      <c r="J5" s="1185"/>
      <c r="K5" s="1185"/>
      <c r="L5" s="1185"/>
      <c r="M5" s="1186"/>
    </row>
    <row r="6" spans="1:13" ht="15.75" thickBot="1">
      <c r="A6" s="1187"/>
      <c r="B6" s="1187"/>
      <c r="C6" s="1187"/>
      <c r="D6" s="1187"/>
      <c r="E6" s="1187"/>
      <c r="F6" s="1187"/>
      <c r="G6" s="1187"/>
      <c r="H6" s="1187"/>
      <c r="I6" s="1187"/>
      <c r="J6" s="1187"/>
      <c r="K6" s="1187"/>
      <c r="L6" s="1187"/>
      <c r="M6" s="1187"/>
    </row>
    <row r="7" spans="1:13">
      <c r="A7" s="301" t="s">
        <v>216</v>
      </c>
      <c r="B7" s="1180" t="s">
        <v>217</v>
      </c>
      <c r="C7" s="1181"/>
      <c r="D7" s="1181"/>
      <c r="E7" s="1181"/>
      <c r="F7" s="1181"/>
      <c r="G7" s="1181"/>
      <c r="H7" s="1181" t="s">
        <v>218</v>
      </c>
      <c r="I7" s="1181"/>
      <c r="J7" s="1181"/>
      <c r="K7" s="1181"/>
      <c r="L7" s="1181"/>
      <c r="M7" s="1182"/>
    </row>
    <row r="8" spans="1:13" ht="30" customHeight="1">
      <c r="A8" s="302" t="s">
        <v>219</v>
      </c>
      <c r="B8" s="1171"/>
      <c r="C8" s="1172"/>
      <c r="D8" s="1172"/>
      <c r="E8" s="1172"/>
      <c r="F8" s="1172"/>
      <c r="G8" s="1172"/>
      <c r="H8" s="1172"/>
      <c r="I8" s="1172"/>
      <c r="J8" s="1172"/>
      <c r="K8" s="1172"/>
      <c r="L8" s="1172"/>
      <c r="M8" s="1173"/>
    </row>
    <row r="9" spans="1:13" ht="30.75" customHeight="1">
      <c r="A9" s="302" t="s">
        <v>1216</v>
      </c>
      <c r="B9" s="1171"/>
      <c r="C9" s="1172"/>
      <c r="D9" s="1172"/>
      <c r="E9" s="1172"/>
      <c r="F9" s="1172"/>
      <c r="G9" s="1172"/>
      <c r="H9" s="1172"/>
      <c r="I9" s="1172"/>
      <c r="J9" s="1172"/>
      <c r="K9" s="1172"/>
      <c r="L9" s="1172"/>
      <c r="M9" s="1173"/>
    </row>
    <row r="10" spans="1:13" ht="32.25" customHeight="1">
      <c r="A10" s="302" t="s">
        <v>1209</v>
      </c>
      <c r="B10" s="1171"/>
      <c r="C10" s="1172"/>
      <c r="D10" s="1172"/>
      <c r="E10" s="1172"/>
      <c r="F10" s="1172"/>
      <c r="G10" s="1172"/>
      <c r="H10" s="1172"/>
      <c r="I10" s="1172"/>
      <c r="J10" s="1172"/>
      <c r="K10" s="1172"/>
      <c r="L10" s="1172"/>
      <c r="M10" s="1173"/>
    </row>
    <row r="11" spans="1:13" ht="20.25" customHeight="1" thickBot="1">
      <c r="A11" s="303" t="s">
        <v>1210</v>
      </c>
      <c r="B11" s="1174"/>
      <c r="C11" s="1175"/>
      <c r="D11" s="1175"/>
      <c r="E11" s="1175"/>
      <c r="F11" s="1175"/>
      <c r="G11" s="1175"/>
      <c r="H11" s="1175"/>
      <c r="I11" s="1175"/>
      <c r="J11" s="1175"/>
      <c r="K11" s="1175"/>
      <c r="L11" s="1175"/>
      <c r="M11" s="1176"/>
    </row>
    <row r="12" spans="1:13" ht="26.25">
      <c r="A12" s="304" t="s">
        <v>220</v>
      </c>
      <c r="B12" s="1177" t="s">
        <v>1212</v>
      </c>
      <c r="C12" s="1177"/>
      <c r="D12" s="1177"/>
      <c r="E12" s="1177"/>
      <c r="F12" s="1178" t="s">
        <v>1213</v>
      </c>
      <c r="G12" s="1178"/>
      <c r="H12" s="1178"/>
      <c r="I12" s="1178"/>
      <c r="J12" s="1178" t="s">
        <v>1211</v>
      </c>
      <c r="K12" s="1178"/>
      <c r="L12" s="1178"/>
      <c r="M12" s="1179"/>
    </row>
    <row r="13" spans="1:13">
      <c r="A13" s="305" t="s">
        <v>221</v>
      </c>
      <c r="B13" s="1170"/>
      <c r="C13" s="1149"/>
      <c r="D13" s="1149"/>
      <c r="E13" s="1150"/>
      <c r="F13" s="1170"/>
      <c r="G13" s="1149"/>
      <c r="H13" s="1149"/>
      <c r="I13" s="1150"/>
      <c r="J13" s="1170"/>
      <c r="K13" s="1149"/>
      <c r="L13" s="1149"/>
      <c r="M13" s="1150"/>
    </row>
    <row r="14" spans="1:13">
      <c r="A14" s="305" t="s">
        <v>209</v>
      </c>
      <c r="B14" s="1170"/>
      <c r="C14" s="1149"/>
      <c r="D14" s="1149"/>
      <c r="E14" s="1150"/>
      <c r="F14" s="1170"/>
      <c r="G14" s="1149"/>
      <c r="H14" s="1149"/>
      <c r="I14" s="1150"/>
      <c r="J14" s="1170"/>
      <c r="K14" s="1149"/>
      <c r="L14" s="1149"/>
      <c r="M14" s="1150"/>
    </row>
    <row r="15" spans="1:13">
      <c r="A15" s="305" t="s">
        <v>210</v>
      </c>
      <c r="B15" s="1170"/>
      <c r="C15" s="1149"/>
      <c r="D15" s="1149"/>
      <c r="E15" s="1150"/>
      <c r="F15" s="1170"/>
      <c r="G15" s="1149"/>
      <c r="H15" s="1149"/>
      <c r="I15" s="1150"/>
      <c r="J15" s="1170"/>
      <c r="K15" s="1149"/>
      <c r="L15" s="1149"/>
      <c r="M15" s="1150"/>
    </row>
    <row r="16" spans="1:13">
      <c r="A16" s="305" t="s">
        <v>222</v>
      </c>
      <c r="B16" s="1170"/>
      <c r="C16" s="1149"/>
      <c r="D16" s="1149"/>
      <c r="E16" s="1150"/>
      <c r="F16" s="1170"/>
      <c r="G16" s="1149"/>
      <c r="H16" s="1149"/>
      <c r="I16" s="1150"/>
      <c r="J16" s="1170"/>
      <c r="K16" s="1149"/>
      <c r="L16" s="1149"/>
      <c r="M16" s="1150"/>
    </row>
    <row r="17" spans="1:13">
      <c r="A17" s="305" t="s">
        <v>223</v>
      </c>
      <c r="B17" s="1170"/>
      <c r="C17" s="1149"/>
      <c r="D17" s="1149"/>
      <c r="E17" s="1150"/>
      <c r="F17" s="1170"/>
      <c r="G17" s="1149"/>
      <c r="H17" s="1149"/>
      <c r="I17" s="1150"/>
      <c r="J17" s="1170"/>
      <c r="K17" s="1149"/>
      <c r="L17" s="1149"/>
      <c r="M17" s="1150"/>
    </row>
    <row r="18" spans="1:13">
      <c r="A18" s="306" t="s">
        <v>224</v>
      </c>
      <c r="B18" s="1170"/>
      <c r="C18" s="1149"/>
      <c r="D18" s="1149"/>
      <c r="E18" s="1150"/>
      <c r="F18" s="1170"/>
      <c r="G18" s="1149"/>
      <c r="H18" s="1149"/>
      <c r="I18" s="1150"/>
      <c r="J18" s="1170"/>
      <c r="K18" s="1149"/>
      <c r="L18" s="1149"/>
      <c r="M18" s="1150"/>
    </row>
    <row r="19" spans="1:13">
      <c r="A19" s="306" t="s">
        <v>225</v>
      </c>
      <c r="B19" s="1170"/>
      <c r="C19" s="1149"/>
      <c r="D19" s="1149"/>
      <c r="E19" s="1150"/>
      <c r="F19" s="1170"/>
      <c r="G19" s="1149"/>
      <c r="H19" s="1149"/>
      <c r="I19" s="1150"/>
      <c r="J19" s="1170"/>
      <c r="K19" s="1149"/>
      <c r="L19" s="1149"/>
      <c r="M19" s="1150"/>
    </row>
    <row r="20" spans="1:13">
      <c r="A20" s="306" t="s">
        <v>226</v>
      </c>
      <c r="B20" s="1170"/>
      <c r="C20" s="1149"/>
      <c r="D20" s="1149"/>
      <c r="E20" s="1150"/>
      <c r="F20" s="1170"/>
      <c r="G20" s="1149"/>
      <c r="H20" s="1149"/>
      <c r="I20" s="1150"/>
      <c r="J20" s="1170"/>
      <c r="K20" s="1149"/>
      <c r="L20" s="1149"/>
      <c r="M20" s="1150"/>
    </row>
    <row r="21" spans="1:13" ht="15.75" thickBot="1">
      <c r="A21" s="307" t="s">
        <v>4</v>
      </c>
      <c r="B21" s="1163"/>
      <c r="C21" s="1163"/>
      <c r="D21" s="1163"/>
      <c r="E21" s="1163"/>
      <c r="F21" s="1163"/>
      <c r="G21" s="1163"/>
      <c r="H21" s="1163"/>
      <c r="I21" s="1163"/>
      <c r="J21" s="1163"/>
      <c r="K21" s="1163"/>
      <c r="L21" s="1163"/>
      <c r="M21" s="1163"/>
    </row>
    <row r="22" spans="1:13">
      <c r="A22" s="308" t="s">
        <v>227</v>
      </c>
      <c r="B22" s="1164" t="s">
        <v>228</v>
      </c>
      <c r="C22" s="1165"/>
      <c r="D22" s="1165"/>
      <c r="E22" s="1166"/>
      <c r="F22" s="1167" t="s">
        <v>229</v>
      </c>
      <c r="G22" s="1165"/>
      <c r="H22" s="1165"/>
      <c r="I22" s="1166"/>
      <c r="J22" s="1168" t="s">
        <v>230</v>
      </c>
      <c r="K22" s="1168"/>
      <c r="L22" s="1168"/>
      <c r="M22" s="1169"/>
    </row>
    <row r="23" spans="1:13" ht="26.25">
      <c r="A23" s="309" t="s">
        <v>231</v>
      </c>
      <c r="B23" s="1156"/>
      <c r="C23" s="1157"/>
      <c r="D23" s="1157"/>
      <c r="E23" s="1158"/>
      <c r="F23" s="1152"/>
      <c r="G23" s="1153"/>
      <c r="H23" s="1153"/>
      <c r="I23" s="1154"/>
      <c r="J23" s="1152"/>
      <c r="K23" s="1153"/>
      <c r="L23" s="1153"/>
      <c r="M23" s="1155"/>
    </row>
    <row r="24" spans="1:13" ht="29.25" customHeight="1">
      <c r="A24" s="302" t="s">
        <v>232</v>
      </c>
      <c r="B24" s="1159"/>
      <c r="C24" s="1159"/>
      <c r="D24" s="1159"/>
      <c r="E24" s="1160"/>
      <c r="F24" s="1161"/>
      <c r="G24" s="1159"/>
      <c r="H24" s="1159"/>
      <c r="I24" s="1160"/>
      <c r="J24" s="1161"/>
      <c r="K24" s="1159"/>
      <c r="L24" s="1159"/>
      <c r="M24" s="1162"/>
    </row>
    <row r="25" spans="1:13" ht="20.25" customHeight="1">
      <c r="A25" s="309" t="s">
        <v>233</v>
      </c>
      <c r="B25" s="1149"/>
      <c r="C25" s="1149"/>
      <c r="D25" s="1149"/>
      <c r="E25" s="1150"/>
      <c r="F25" s="1149"/>
      <c r="G25" s="1149"/>
      <c r="H25" s="1149"/>
      <c r="I25" s="1150"/>
      <c r="J25" s="1149"/>
      <c r="K25" s="1149"/>
      <c r="L25" s="1149"/>
      <c r="M25" s="1151"/>
    </row>
    <row r="26" spans="1:13" ht="22.5" customHeight="1">
      <c r="A26" s="309" t="s">
        <v>234</v>
      </c>
      <c r="B26" s="1149"/>
      <c r="C26" s="1149"/>
      <c r="D26" s="1149"/>
      <c r="E26" s="1150"/>
      <c r="F26" s="1152"/>
      <c r="G26" s="1153"/>
      <c r="H26" s="1153"/>
      <c r="I26" s="1154"/>
      <c r="J26" s="1152"/>
      <c r="K26" s="1153"/>
      <c r="L26" s="1153"/>
      <c r="M26" s="1155"/>
    </row>
    <row r="27" spans="1:13" ht="23.25" customHeight="1" thickBot="1">
      <c r="A27" s="310" t="s">
        <v>235</v>
      </c>
      <c r="B27" s="1138"/>
      <c r="C27" s="1138"/>
      <c r="D27" s="1138"/>
      <c r="E27" s="1139"/>
      <c r="F27" s="1140"/>
      <c r="G27" s="1141"/>
      <c r="H27" s="1141"/>
      <c r="I27" s="1142"/>
      <c r="J27" s="1140"/>
      <c r="K27" s="1141"/>
      <c r="L27" s="1141"/>
      <c r="M27" s="1143"/>
    </row>
    <row r="28" spans="1:13" ht="15.75" thickBot="1">
      <c r="A28" s="1144" t="s">
        <v>236</v>
      </c>
      <c r="B28" s="1147" t="s">
        <v>237</v>
      </c>
      <c r="C28" s="1147"/>
      <c r="D28" s="1147"/>
      <c r="E28" s="1147"/>
      <c r="F28" s="1147"/>
      <c r="G28" s="1147"/>
      <c r="H28" s="1147"/>
      <c r="I28" s="1147"/>
      <c r="J28" s="1147"/>
      <c r="K28" s="1147"/>
      <c r="L28" s="1147"/>
      <c r="M28" s="1148"/>
    </row>
    <row r="29" spans="1:13">
      <c r="A29" s="1145"/>
      <c r="B29" s="1120" t="s">
        <v>167</v>
      </c>
      <c r="C29" s="1121"/>
      <c r="D29" s="1121"/>
      <c r="E29" s="1121"/>
      <c r="F29" s="1121"/>
      <c r="G29" s="1122"/>
      <c r="H29" s="1120" t="s">
        <v>168</v>
      </c>
      <c r="I29" s="1121"/>
      <c r="J29" s="1121"/>
      <c r="K29" s="1121"/>
      <c r="L29" s="1121"/>
      <c r="M29" s="1122"/>
    </row>
    <row r="30" spans="1:13">
      <c r="A30" s="1145"/>
      <c r="B30" s="1127" t="s">
        <v>238</v>
      </c>
      <c r="C30" s="1128"/>
      <c r="D30" s="1129" t="s">
        <v>239</v>
      </c>
      <c r="E30" s="1128"/>
      <c r="F30" s="1130" t="s">
        <v>4</v>
      </c>
      <c r="G30" s="1131"/>
      <c r="H30" s="1127" t="s">
        <v>238</v>
      </c>
      <c r="I30" s="1128"/>
      <c r="J30" s="1129" t="s">
        <v>239</v>
      </c>
      <c r="K30" s="1128"/>
      <c r="L30" s="1130" t="s">
        <v>4</v>
      </c>
      <c r="M30" s="1131"/>
    </row>
    <row r="31" spans="1:13" ht="15.75" thickBot="1">
      <c r="A31" s="1146"/>
      <c r="B31" s="47" t="s">
        <v>240</v>
      </c>
      <c r="C31" s="48" t="s">
        <v>241</v>
      </c>
      <c r="D31" s="49" t="s">
        <v>240</v>
      </c>
      <c r="E31" s="48" t="s">
        <v>241</v>
      </c>
      <c r="F31" s="49" t="s">
        <v>240</v>
      </c>
      <c r="G31" s="338" t="s">
        <v>241</v>
      </c>
      <c r="H31" s="47" t="s">
        <v>240</v>
      </c>
      <c r="I31" s="48" t="s">
        <v>241</v>
      </c>
      <c r="J31" s="49" t="s">
        <v>240</v>
      </c>
      <c r="K31" s="48" t="s">
        <v>241</v>
      </c>
      <c r="L31" s="49" t="s">
        <v>240</v>
      </c>
      <c r="M31" s="338" t="s">
        <v>241</v>
      </c>
    </row>
    <row r="32" spans="1:13" ht="26.25">
      <c r="A32" s="311" t="s">
        <v>242</v>
      </c>
      <c r="B32" s="312"/>
      <c r="C32" s="312"/>
      <c r="D32" s="312"/>
      <c r="E32" s="312"/>
      <c r="F32" s="313"/>
      <c r="G32" s="314"/>
      <c r="H32" s="312"/>
      <c r="I32" s="312"/>
      <c r="J32" s="312"/>
      <c r="K32" s="312"/>
      <c r="L32" s="313"/>
      <c r="M32" s="314"/>
    </row>
    <row r="33" spans="1:13">
      <c r="A33" s="1132" t="s">
        <v>243</v>
      </c>
      <c r="B33" s="1133"/>
      <c r="C33" s="1133"/>
      <c r="D33" s="1133"/>
      <c r="E33" s="1133"/>
      <c r="F33" s="1133"/>
      <c r="G33" s="1133"/>
      <c r="H33" s="1133"/>
      <c r="I33" s="1133"/>
      <c r="J33" s="1133"/>
      <c r="K33" s="1133"/>
      <c r="L33" s="1133"/>
      <c r="M33" s="1134"/>
    </row>
    <row r="34" spans="1:13" ht="51.75">
      <c r="A34" s="315" t="s">
        <v>244</v>
      </c>
      <c r="B34" s="312"/>
      <c r="C34" s="312"/>
      <c r="D34" s="312"/>
      <c r="E34" s="312"/>
      <c r="F34" s="313"/>
      <c r="G34" s="316"/>
      <c r="H34" s="312"/>
      <c r="I34" s="312"/>
      <c r="J34" s="312"/>
      <c r="K34" s="312"/>
      <c r="L34" s="313"/>
      <c r="M34" s="314"/>
    </row>
    <row r="35" spans="1:13">
      <c r="A35" s="317" t="s">
        <v>245</v>
      </c>
      <c r="B35" s="318"/>
      <c r="C35" s="319"/>
      <c r="D35" s="319"/>
      <c r="E35" s="319"/>
      <c r="F35" s="320"/>
      <c r="G35" s="321"/>
      <c r="H35" s="312"/>
      <c r="I35" s="312"/>
      <c r="J35" s="312"/>
      <c r="K35" s="312"/>
      <c r="L35" s="313"/>
      <c r="M35" s="314"/>
    </row>
    <row r="36" spans="1:13">
      <c r="A36" s="317" t="s">
        <v>246</v>
      </c>
      <c r="B36" s="312"/>
      <c r="C36" s="312"/>
      <c r="D36" s="312"/>
      <c r="E36" s="312"/>
      <c r="F36" s="313"/>
      <c r="G36" s="316"/>
      <c r="H36" s="312"/>
      <c r="I36" s="312"/>
      <c r="J36" s="312"/>
      <c r="K36" s="312"/>
      <c r="L36" s="313"/>
      <c r="M36" s="314"/>
    </row>
    <row r="37" spans="1:13">
      <c r="A37" s="317" t="s">
        <v>247</v>
      </c>
      <c r="B37" s="312"/>
      <c r="C37" s="312"/>
      <c r="D37" s="312"/>
      <c r="E37" s="312"/>
      <c r="F37" s="313"/>
      <c r="G37" s="316"/>
      <c r="H37" s="312"/>
      <c r="I37" s="312"/>
      <c r="J37" s="312"/>
      <c r="K37" s="312"/>
      <c r="L37" s="313"/>
      <c r="M37" s="314"/>
    </row>
    <row r="38" spans="1:13">
      <c r="A38" s="309" t="s">
        <v>248</v>
      </c>
      <c r="B38" s="322"/>
      <c r="C38" s="323"/>
      <c r="D38" s="323"/>
      <c r="E38" s="323"/>
      <c r="F38" s="313"/>
      <c r="G38" s="316"/>
      <c r="H38" s="312"/>
      <c r="I38" s="312"/>
      <c r="J38" s="312"/>
      <c r="K38" s="312"/>
      <c r="L38" s="313"/>
      <c r="M38" s="314"/>
    </row>
    <row r="39" spans="1:13">
      <c r="A39" s="317" t="s">
        <v>249</v>
      </c>
      <c r="B39" s="312"/>
      <c r="C39" s="312"/>
      <c r="D39" s="312"/>
      <c r="E39" s="312"/>
      <c r="F39" s="313"/>
      <c r="G39" s="316"/>
      <c r="H39" s="312"/>
      <c r="I39" s="312"/>
      <c r="J39" s="312"/>
      <c r="K39" s="312"/>
      <c r="L39" s="313"/>
      <c r="M39" s="314"/>
    </row>
    <row r="40" spans="1:13">
      <c r="A40" s="317" t="s">
        <v>250</v>
      </c>
      <c r="B40" s="312"/>
      <c r="C40" s="312"/>
      <c r="D40" s="312"/>
      <c r="E40" s="312"/>
      <c r="F40" s="313"/>
      <c r="G40" s="316"/>
      <c r="H40" s="312"/>
      <c r="I40" s="312"/>
      <c r="J40" s="312"/>
      <c r="K40" s="312"/>
      <c r="L40" s="313"/>
      <c r="M40" s="314"/>
    </row>
    <row r="41" spans="1:13">
      <c r="A41" s="317" t="s">
        <v>251</v>
      </c>
      <c r="B41" s="312"/>
      <c r="C41" s="312"/>
      <c r="D41" s="312"/>
      <c r="E41" s="312"/>
      <c r="F41" s="313"/>
      <c r="G41" s="316"/>
      <c r="H41" s="312"/>
      <c r="I41" s="312"/>
      <c r="J41" s="312"/>
      <c r="K41" s="312"/>
      <c r="L41" s="313"/>
      <c r="M41" s="314"/>
    </row>
    <row r="42" spans="1:13">
      <c r="A42" s="317" t="s">
        <v>252</v>
      </c>
      <c r="B42" s="324"/>
      <c r="C42" s="325"/>
      <c r="D42" s="325"/>
      <c r="E42" s="325"/>
      <c r="F42" s="313"/>
      <c r="G42" s="316"/>
      <c r="H42" s="312"/>
      <c r="I42" s="312"/>
      <c r="J42" s="312"/>
      <c r="K42" s="312"/>
      <c r="L42" s="313"/>
      <c r="M42" s="314"/>
    </row>
    <row r="43" spans="1:13">
      <c r="A43" s="317" t="s">
        <v>253</v>
      </c>
      <c r="B43" s="324"/>
      <c r="C43" s="325"/>
      <c r="D43" s="325"/>
      <c r="E43" s="325"/>
      <c r="F43" s="313"/>
      <c r="G43" s="316"/>
      <c r="H43" s="312"/>
      <c r="I43" s="312"/>
      <c r="J43" s="312"/>
      <c r="K43" s="312"/>
      <c r="L43" s="313"/>
      <c r="M43" s="314"/>
    </row>
    <row r="44" spans="1:13">
      <c r="A44" s="317" t="s">
        <v>254</v>
      </c>
      <c r="B44" s="324"/>
      <c r="C44" s="325"/>
      <c r="D44" s="325"/>
      <c r="E44" s="325"/>
      <c r="F44" s="313"/>
      <c r="G44" s="316"/>
      <c r="H44" s="312"/>
      <c r="I44" s="312"/>
      <c r="J44" s="312"/>
      <c r="K44" s="312"/>
      <c r="L44" s="313"/>
      <c r="M44" s="314"/>
    </row>
    <row r="45" spans="1:13">
      <c r="A45" s="317" t="s">
        <v>255</v>
      </c>
      <c r="B45" s="312"/>
      <c r="C45" s="312"/>
      <c r="D45" s="312"/>
      <c r="E45" s="312"/>
      <c r="F45" s="313"/>
      <c r="G45" s="316"/>
      <c r="H45" s="312"/>
      <c r="I45" s="312"/>
      <c r="J45" s="312"/>
      <c r="K45" s="312"/>
      <c r="L45" s="313"/>
      <c r="M45" s="314"/>
    </row>
    <row r="46" spans="1:13" ht="15.75" thickBot="1">
      <c r="A46" s="326" t="s">
        <v>33</v>
      </c>
      <c r="B46" s="312"/>
      <c r="C46" s="312"/>
      <c r="D46" s="312"/>
      <c r="E46" s="312"/>
      <c r="F46" s="313"/>
      <c r="G46" s="316"/>
      <c r="H46" s="312"/>
      <c r="I46" s="312"/>
      <c r="J46" s="312"/>
      <c r="K46" s="312"/>
      <c r="L46" s="313"/>
      <c r="M46" s="314"/>
    </row>
    <row r="47" spans="1:13">
      <c r="A47" s="1135" t="s">
        <v>256</v>
      </c>
      <c r="B47" s="1136"/>
      <c r="C47" s="1136"/>
      <c r="D47" s="1136"/>
      <c r="E47" s="1136"/>
      <c r="F47" s="1136"/>
      <c r="G47" s="1136"/>
      <c r="H47" s="1136"/>
      <c r="I47" s="1136"/>
      <c r="J47" s="1136"/>
      <c r="K47" s="1136"/>
      <c r="L47" s="1136"/>
      <c r="M47" s="1137"/>
    </row>
    <row r="48" spans="1:13" ht="51.75">
      <c r="A48" s="315" t="s">
        <v>257</v>
      </c>
      <c r="B48" s="312"/>
      <c r="C48" s="312"/>
      <c r="D48" s="312"/>
      <c r="E48" s="312"/>
      <c r="F48" s="313"/>
      <c r="G48" s="316"/>
      <c r="H48" s="312"/>
      <c r="I48" s="312"/>
      <c r="J48" s="312"/>
      <c r="K48" s="312"/>
      <c r="L48" s="327"/>
      <c r="M48" s="314"/>
    </row>
    <row r="49" spans="1:13">
      <c r="A49" s="317" t="s">
        <v>258</v>
      </c>
      <c r="B49" s="312"/>
      <c r="C49" s="312"/>
      <c r="D49" s="312"/>
      <c r="E49" s="312"/>
      <c r="F49" s="313"/>
      <c r="G49" s="316"/>
      <c r="H49" s="312"/>
      <c r="I49" s="312"/>
      <c r="J49" s="312"/>
      <c r="K49" s="312"/>
      <c r="L49" s="313"/>
      <c r="M49" s="314"/>
    </row>
    <row r="50" spans="1:13">
      <c r="A50" s="317" t="s">
        <v>259</v>
      </c>
      <c r="B50" s="312"/>
      <c r="C50" s="312"/>
      <c r="D50" s="312"/>
      <c r="E50" s="312"/>
      <c r="F50" s="313"/>
      <c r="G50" s="316"/>
      <c r="H50" s="312"/>
      <c r="I50" s="312"/>
      <c r="J50" s="312"/>
      <c r="K50" s="312"/>
      <c r="L50" s="313"/>
      <c r="M50" s="314"/>
    </row>
    <row r="51" spans="1:13">
      <c r="A51" s="317" t="s">
        <v>260</v>
      </c>
      <c r="B51" s="312"/>
      <c r="C51" s="312"/>
      <c r="D51" s="312"/>
      <c r="E51" s="312"/>
      <c r="F51" s="313"/>
      <c r="G51" s="316"/>
      <c r="H51" s="312"/>
      <c r="I51" s="312"/>
      <c r="J51" s="312"/>
      <c r="K51" s="312"/>
      <c r="L51" s="313"/>
      <c r="M51" s="314"/>
    </row>
    <row r="52" spans="1:13">
      <c r="A52" s="317" t="s">
        <v>261</v>
      </c>
      <c r="B52" s="312"/>
      <c r="C52" s="312"/>
      <c r="D52" s="312"/>
      <c r="E52" s="312"/>
      <c r="F52" s="313"/>
      <c r="G52" s="316"/>
      <c r="H52" s="312"/>
      <c r="I52" s="312"/>
      <c r="J52" s="312"/>
      <c r="K52" s="312"/>
      <c r="L52" s="313"/>
      <c r="M52" s="314"/>
    </row>
    <row r="53" spans="1:13">
      <c r="A53" s="317" t="s">
        <v>262</v>
      </c>
      <c r="B53" s="312"/>
      <c r="C53" s="312"/>
      <c r="D53" s="312"/>
      <c r="E53" s="312"/>
      <c r="F53" s="313"/>
      <c r="G53" s="316"/>
      <c r="H53" s="312"/>
      <c r="I53" s="312"/>
      <c r="J53" s="312"/>
      <c r="K53" s="312"/>
      <c r="L53" s="313"/>
      <c r="M53" s="314"/>
    </row>
    <row r="54" spans="1:13">
      <c r="A54" s="317" t="s">
        <v>263</v>
      </c>
      <c r="B54" s="324"/>
      <c r="C54" s="325"/>
      <c r="D54" s="328"/>
      <c r="E54" s="325"/>
      <c r="F54" s="313"/>
      <c r="G54" s="316"/>
      <c r="H54" s="312"/>
      <c r="I54" s="312"/>
      <c r="J54" s="312"/>
      <c r="K54" s="312"/>
      <c r="L54" s="313"/>
      <c r="M54" s="314"/>
    </row>
    <row r="55" spans="1:13">
      <c r="A55" s="309" t="s">
        <v>264</v>
      </c>
      <c r="B55" s="312"/>
      <c r="C55" s="312"/>
      <c r="D55" s="312"/>
      <c r="E55" s="312"/>
      <c r="F55" s="313"/>
      <c r="G55" s="316"/>
      <c r="H55" s="312"/>
      <c r="I55" s="312"/>
      <c r="J55" s="312"/>
      <c r="K55" s="312"/>
      <c r="L55" s="313"/>
      <c r="M55" s="314"/>
    </row>
    <row r="56" spans="1:13">
      <c r="A56" s="317" t="s">
        <v>265</v>
      </c>
      <c r="B56" s="312"/>
      <c r="C56" s="312"/>
      <c r="D56" s="312"/>
      <c r="E56" s="312"/>
      <c r="F56" s="313"/>
      <c r="G56" s="316"/>
      <c r="H56" s="312"/>
      <c r="I56" s="312"/>
      <c r="J56" s="312"/>
      <c r="K56" s="312"/>
      <c r="L56" s="313"/>
      <c r="M56" s="314"/>
    </row>
    <row r="57" spans="1:13">
      <c r="A57" s="317" t="s">
        <v>266</v>
      </c>
      <c r="B57" s="312"/>
      <c r="C57" s="312"/>
      <c r="D57" s="312"/>
      <c r="E57" s="312"/>
      <c r="F57" s="313"/>
      <c r="G57" s="316"/>
      <c r="H57" s="312"/>
      <c r="I57" s="312"/>
      <c r="J57" s="312"/>
      <c r="K57" s="312"/>
      <c r="L57" s="313"/>
      <c r="M57" s="314"/>
    </row>
    <row r="58" spans="1:13">
      <c r="A58" s="317" t="s">
        <v>267</v>
      </c>
      <c r="B58" s="312"/>
      <c r="C58" s="312"/>
      <c r="D58" s="312"/>
      <c r="E58" s="312"/>
      <c r="F58" s="313"/>
      <c r="G58" s="316"/>
      <c r="H58" s="312"/>
      <c r="I58" s="312"/>
      <c r="J58" s="312"/>
      <c r="K58" s="312"/>
      <c r="L58" s="313"/>
      <c r="M58" s="314"/>
    </row>
    <row r="59" spans="1:13">
      <c r="A59" s="317" t="s">
        <v>268</v>
      </c>
      <c r="B59" s="312"/>
      <c r="C59" s="312"/>
      <c r="D59" s="312"/>
      <c r="E59" s="312"/>
      <c r="F59" s="313"/>
      <c r="G59" s="316"/>
      <c r="H59" s="312"/>
      <c r="I59" s="312"/>
      <c r="J59" s="312"/>
      <c r="K59" s="312"/>
      <c r="L59" s="313"/>
      <c r="M59" s="314"/>
    </row>
    <row r="60" spans="1:13">
      <c r="A60" s="317" t="s">
        <v>269</v>
      </c>
      <c r="B60" s="312"/>
      <c r="C60" s="312"/>
      <c r="D60" s="312"/>
      <c r="E60" s="312"/>
      <c r="F60" s="313"/>
      <c r="G60" s="316"/>
      <c r="H60" s="312"/>
      <c r="I60" s="312"/>
      <c r="J60" s="312"/>
      <c r="K60" s="312"/>
      <c r="L60" s="313"/>
      <c r="M60" s="314"/>
    </row>
    <row r="61" spans="1:13">
      <c r="A61" s="317" t="s">
        <v>270</v>
      </c>
      <c r="B61" s="312"/>
      <c r="C61" s="312"/>
      <c r="D61" s="312"/>
      <c r="E61" s="312"/>
      <c r="F61" s="313"/>
      <c r="G61" s="316"/>
      <c r="H61" s="312"/>
      <c r="I61" s="312"/>
      <c r="J61" s="312"/>
      <c r="K61" s="312"/>
      <c r="L61" s="313"/>
      <c r="M61" s="314"/>
    </row>
    <row r="62" spans="1:13">
      <c r="A62" s="317" t="s">
        <v>271</v>
      </c>
      <c r="B62" s="312"/>
      <c r="C62" s="312"/>
      <c r="D62" s="312"/>
      <c r="E62" s="312"/>
      <c r="F62" s="313"/>
      <c r="G62" s="316"/>
      <c r="H62" s="312"/>
      <c r="I62" s="312"/>
      <c r="J62" s="312"/>
      <c r="K62" s="312"/>
      <c r="L62" s="313"/>
      <c r="M62" s="314"/>
    </row>
    <row r="63" spans="1:13">
      <c r="A63" s="317" t="s">
        <v>272</v>
      </c>
      <c r="B63" s="312"/>
      <c r="C63" s="312"/>
      <c r="D63" s="312"/>
      <c r="E63" s="312"/>
      <c r="F63" s="313"/>
      <c r="G63" s="316"/>
      <c r="H63" s="312"/>
      <c r="I63" s="312"/>
      <c r="J63" s="312"/>
      <c r="K63" s="312"/>
      <c r="L63" s="313"/>
      <c r="M63" s="314"/>
    </row>
    <row r="64" spans="1:13" ht="15.75" thickBot="1">
      <c r="A64" s="326" t="s">
        <v>33</v>
      </c>
      <c r="B64" s="312"/>
      <c r="C64" s="312"/>
      <c r="D64" s="312"/>
      <c r="E64" s="312"/>
      <c r="F64" s="313"/>
      <c r="G64" s="316"/>
      <c r="H64" s="312"/>
      <c r="I64" s="312"/>
      <c r="J64" s="312"/>
      <c r="K64" s="312"/>
      <c r="L64" s="313"/>
      <c r="M64" s="314"/>
    </row>
    <row r="65" spans="1:13">
      <c r="A65" s="1135" t="s">
        <v>273</v>
      </c>
      <c r="B65" s="1136"/>
      <c r="C65" s="1136"/>
      <c r="D65" s="1136"/>
      <c r="E65" s="1136"/>
      <c r="F65" s="1136"/>
      <c r="G65" s="1136"/>
      <c r="H65" s="1136"/>
      <c r="I65" s="1136"/>
      <c r="J65" s="1136"/>
      <c r="K65" s="1136"/>
      <c r="L65" s="1136"/>
      <c r="M65" s="1137"/>
    </row>
    <row r="66" spans="1:13" ht="51.75">
      <c r="A66" s="315" t="s">
        <v>274</v>
      </c>
      <c r="B66" s="312"/>
      <c r="C66" s="312"/>
      <c r="D66" s="312"/>
      <c r="E66" s="312"/>
      <c r="F66" s="313"/>
      <c r="G66" s="316"/>
      <c r="H66" s="312"/>
      <c r="I66" s="312"/>
      <c r="J66" s="312"/>
      <c r="K66" s="312"/>
      <c r="L66" s="329"/>
      <c r="M66" s="314"/>
    </row>
    <row r="67" spans="1:13">
      <c r="A67" s="317" t="s">
        <v>275</v>
      </c>
      <c r="B67" s="312"/>
      <c r="C67" s="312"/>
      <c r="D67" s="312"/>
      <c r="E67" s="312"/>
      <c r="F67" s="313"/>
      <c r="G67" s="314"/>
      <c r="H67" s="312"/>
      <c r="I67" s="312"/>
      <c r="J67" s="312"/>
      <c r="K67" s="312"/>
      <c r="L67" s="313"/>
      <c r="M67" s="314"/>
    </row>
    <row r="68" spans="1:13">
      <c r="A68" s="317" t="s">
        <v>276</v>
      </c>
      <c r="B68" s="312"/>
      <c r="C68" s="312"/>
      <c r="D68" s="312"/>
      <c r="E68" s="312"/>
      <c r="F68" s="313"/>
      <c r="G68" s="314"/>
      <c r="H68" s="312"/>
      <c r="I68" s="312"/>
      <c r="J68" s="312"/>
      <c r="K68" s="312"/>
      <c r="L68" s="313"/>
      <c r="M68" s="314"/>
    </row>
    <row r="69" spans="1:13">
      <c r="A69" s="317" t="s">
        <v>277</v>
      </c>
      <c r="B69" s="312"/>
      <c r="C69" s="312"/>
      <c r="D69" s="312"/>
      <c r="E69" s="312"/>
      <c r="F69" s="313"/>
      <c r="G69" s="314"/>
      <c r="H69" s="312"/>
      <c r="I69" s="312"/>
      <c r="J69" s="312"/>
      <c r="K69" s="312"/>
      <c r="L69" s="313"/>
      <c r="M69" s="314"/>
    </row>
    <row r="70" spans="1:13">
      <c r="A70" s="317" t="s">
        <v>278</v>
      </c>
      <c r="B70" s="324"/>
      <c r="C70" s="325"/>
      <c r="D70" s="328"/>
      <c r="E70" s="325"/>
      <c r="F70" s="313"/>
      <c r="G70" s="314"/>
      <c r="H70" s="312"/>
      <c r="I70" s="312"/>
      <c r="J70" s="312"/>
      <c r="K70" s="312"/>
      <c r="L70" s="313"/>
      <c r="M70" s="314"/>
    </row>
    <row r="71" spans="1:13">
      <c r="A71" s="317" t="s">
        <v>279</v>
      </c>
      <c r="B71" s="324"/>
      <c r="C71" s="325"/>
      <c r="D71" s="328"/>
      <c r="E71" s="325"/>
      <c r="F71" s="313"/>
      <c r="G71" s="314"/>
      <c r="H71" s="312"/>
      <c r="I71" s="312"/>
      <c r="J71" s="312"/>
      <c r="K71" s="312"/>
      <c r="L71" s="313"/>
      <c r="M71" s="314"/>
    </row>
    <row r="72" spans="1:13">
      <c r="A72" s="317" t="s">
        <v>280</v>
      </c>
      <c r="B72" s="312"/>
      <c r="C72" s="312"/>
      <c r="D72" s="312"/>
      <c r="E72" s="312"/>
      <c r="F72" s="313"/>
      <c r="G72" s="314"/>
      <c r="H72" s="312"/>
      <c r="I72" s="312"/>
      <c r="J72" s="312"/>
      <c r="K72" s="312"/>
      <c r="L72" s="313"/>
      <c r="M72" s="314"/>
    </row>
    <row r="73" spans="1:13" ht="15.75" thickBot="1">
      <c r="A73" s="326" t="s">
        <v>33</v>
      </c>
      <c r="B73" s="312"/>
      <c r="C73" s="312"/>
      <c r="D73" s="312"/>
      <c r="E73" s="312"/>
      <c r="F73" s="330"/>
      <c r="G73" s="331"/>
      <c r="H73" s="312"/>
      <c r="I73" s="312"/>
      <c r="J73" s="312"/>
      <c r="K73" s="312"/>
      <c r="L73" s="330"/>
      <c r="M73" s="331"/>
    </row>
    <row r="74" spans="1:13" ht="15.75" thickBot="1">
      <c r="A74" s="1089" t="s">
        <v>281</v>
      </c>
      <c r="B74" s="1117" t="s">
        <v>282</v>
      </c>
      <c r="C74" s="1118"/>
      <c r="D74" s="1118"/>
      <c r="E74" s="1118"/>
      <c r="F74" s="1118"/>
      <c r="G74" s="1118"/>
      <c r="H74" s="1118"/>
      <c r="I74" s="1118"/>
      <c r="J74" s="1118"/>
      <c r="K74" s="1118"/>
      <c r="L74" s="1118"/>
      <c r="M74" s="1119"/>
    </row>
    <row r="75" spans="1:13">
      <c r="A75" s="1116"/>
      <c r="B75" s="1120" t="s">
        <v>283</v>
      </c>
      <c r="C75" s="1121"/>
      <c r="D75" s="1121"/>
      <c r="E75" s="1121"/>
      <c r="F75" s="1121"/>
      <c r="G75" s="1122"/>
      <c r="H75" s="1120" t="s">
        <v>284</v>
      </c>
      <c r="I75" s="1121"/>
      <c r="J75" s="1121"/>
      <c r="K75" s="1121"/>
      <c r="L75" s="1121"/>
      <c r="M75" s="1122"/>
    </row>
    <row r="76" spans="1:13" ht="15.75" thickBot="1">
      <c r="A76" s="1090"/>
      <c r="B76" s="1123" t="s">
        <v>167</v>
      </c>
      <c r="C76" s="1124"/>
      <c r="D76" s="1124"/>
      <c r="E76" s="1125" t="s">
        <v>168</v>
      </c>
      <c r="F76" s="1125"/>
      <c r="G76" s="1126"/>
      <c r="H76" s="1123" t="s">
        <v>167</v>
      </c>
      <c r="I76" s="1124"/>
      <c r="J76" s="1124"/>
      <c r="K76" s="1125" t="s">
        <v>168</v>
      </c>
      <c r="L76" s="1125"/>
      <c r="M76" s="1126"/>
    </row>
    <row r="77" spans="1:13" ht="27" thickBot="1">
      <c r="A77" s="50" t="s">
        <v>285</v>
      </c>
      <c r="B77" s="1110"/>
      <c r="C77" s="1111"/>
      <c r="D77" s="1111"/>
      <c r="E77" s="1110"/>
      <c r="F77" s="1111"/>
      <c r="G77" s="1111"/>
      <c r="H77" s="1110"/>
      <c r="I77" s="1111"/>
      <c r="J77" s="1111"/>
      <c r="K77" s="1110"/>
      <c r="L77" s="1111"/>
      <c r="M77" s="1111"/>
    </row>
    <row r="78" spans="1:13" ht="15.75" thickBot="1">
      <c r="A78" s="332" t="s">
        <v>286</v>
      </c>
      <c r="B78" s="1112" t="s">
        <v>287</v>
      </c>
      <c r="C78" s="1113"/>
      <c r="D78" s="1113"/>
      <c r="E78" s="1113"/>
      <c r="F78" s="1114" t="s">
        <v>288</v>
      </c>
      <c r="G78" s="1114"/>
      <c r="H78" s="1114"/>
      <c r="I78" s="1114"/>
      <c r="J78" s="1114" t="s">
        <v>289</v>
      </c>
      <c r="K78" s="1114"/>
      <c r="L78" s="1114"/>
      <c r="M78" s="1115"/>
    </row>
    <row r="79" spans="1:13">
      <c r="A79" s="333" t="s">
        <v>290</v>
      </c>
      <c r="B79" s="1101"/>
      <c r="C79" s="1102"/>
      <c r="D79" s="1102"/>
      <c r="E79" s="1102"/>
      <c r="F79" s="1102"/>
      <c r="G79" s="1102"/>
      <c r="H79" s="1102"/>
      <c r="I79" s="1102"/>
      <c r="J79" s="1102"/>
      <c r="K79" s="1102"/>
      <c r="L79" s="1102"/>
      <c r="M79" s="1109"/>
    </row>
    <row r="80" spans="1:13">
      <c r="A80" s="333" t="s">
        <v>291</v>
      </c>
      <c r="B80" s="1101"/>
      <c r="C80" s="1102"/>
      <c r="D80" s="1102"/>
      <c r="E80" s="1102"/>
      <c r="F80" s="1102"/>
      <c r="G80" s="1102"/>
      <c r="H80" s="1102"/>
      <c r="I80" s="1102"/>
      <c r="J80" s="1102"/>
      <c r="K80" s="1102"/>
      <c r="L80" s="1102"/>
      <c r="M80" s="1109"/>
    </row>
    <row r="81" spans="1:13">
      <c r="A81" s="334" t="s">
        <v>292</v>
      </c>
      <c r="B81" s="1101"/>
      <c r="C81" s="1102"/>
      <c r="D81" s="1102"/>
      <c r="E81" s="1102"/>
      <c r="F81" s="1107"/>
      <c r="G81" s="1107"/>
      <c r="H81" s="1107"/>
      <c r="I81" s="1107"/>
      <c r="J81" s="1107"/>
      <c r="K81" s="1107"/>
      <c r="L81" s="1107"/>
      <c r="M81" s="1108"/>
    </row>
    <row r="82" spans="1:13">
      <c r="A82" s="334" t="s">
        <v>293</v>
      </c>
      <c r="B82" s="1101"/>
      <c r="C82" s="1102"/>
      <c r="D82" s="1102"/>
      <c r="E82" s="1102"/>
      <c r="F82" s="1103"/>
      <c r="G82" s="1103"/>
      <c r="H82" s="1103"/>
      <c r="I82" s="1103"/>
      <c r="J82" s="1103"/>
      <c r="K82" s="1103"/>
      <c r="L82" s="1103"/>
      <c r="M82" s="1104"/>
    </row>
    <row r="83" spans="1:13">
      <c r="A83" s="334" t="s">
        <v>294</v>
      </c>
      <c r="B83" s="1101"/>
      <c r="C83" s="1102"/>
      <c r="D83" s="1102"/>
      <c r="E83" s="1102"/>
      <c r="F83" s="1103"/>
      <c r="G83" s="1103"/>
      <c r="H83" s="1103"/>
      <c r="I83" s="1103"/>
      <c r="J83" s="1103"/>
      <c r="K83" s="1103"/>
      <c r="L83" s="1103"/>
      <c r="M83" s="1104"/>
    </row>
    <row r="84" spans="1:13">
      <c r="A84" s="334" t="s">
        <v>295</v>
      </c>
      <c r="B84" s="1101"/>
      <c r="C84" s="1102"/>
      <c r="D84" s="1102"/>
      <c r="E84" s="1102"/>
      <c r="F84" s="1103"/>
      <c r="G84" s="1103"/>
      <c r="H84" s="1103"/>
      <c r="I84" s="1103"/>
      <c r="J84" s="1103"/>
      <c r="K84" s="1103"/>
      <c r="L84" s="1103"/>
      <c r="M84" s="1104"/>
    </row>
    <row r="85" spans="1:13">
      <c r="A85" s="334" t="s">
        <v>296</v>
      </c>
      <c r="B85" s="1101"/>
      <c r="C85" s="1102"/>
      <c r="D85" s="1102"/>
      <c r="E85" s="1102"/>
      <c r="F85" s="1103"/>
      <c r="G85" s="1103"/>
      <c r="H85" s="1103"/>
      <c r="I85" s="1103"/>
      <c r="J85" s="1103"/>
      <c r="K85" s="1103"/>
      <c r="L85" s="1103"/>
      <c r="M85" s="1104"/>
    </row>
    <row r="86" spans="1:13">
      <c r="A86" s="334" t="s">
        <v>297</v>
      </c>
      <c r="B86" s="1101"/>
      <c r="C86" s="1102"/>
      <c r="D86" s="1102"/>
      <c r="E86" s="1102"/>
      <c r="F86" s="1103"/>
      <c r="G86" s="1103"/>
      <c r="H86" s="1103"/>
      <c r="I86" s="1103"/>
      <c r="J86" s="1103"/>
      <c r="K86" s="1103"/>
      <c r="L86" s="1103"/>
      <c r="M86" s="1104"/>
    </row>
    <row r="87" spans="1:13">
      <c r="A87" s="334" t="s">
        <v>298</v>
      </c>
      <c r="B87" s="1101"/>
      <c r="C87" s="1102"/>
      <c r="D87" s="1102"/>
      <c r="E87" s="1102"/>
      <c r="F87" s="1103"/>
      <c r="G87" s="1103"/>
      <c r="H87" s="1103"/>
      <c r="I87" s="1103"/>
      <c r="J87" s="1103"/>
      <c r="K87" s="1103"/>
      <c r="L87" s="1103"/>
      <c r="M87" s="1104"/>
    </row>
    <row r="88" spans="1:13">
      <c r="A88" s="334" t="s">
        <v>299</v>
      </c>
      <c r="B88" s="1101"/>
      <c r="C88" s="1102"/>
      <c r="D88" s="1102"/>
      <c r="E88" s="1102"/>
      <c r="F88" s="1103"/>
      <c r="G88" s="1103"/>
      <c r="H88" s="1103"/>
      <c r="I88" s="1103"/>
      <c r="J88" s="1103"/>
      <c r="K88" s="1103"/>
      <c r="L88" s="1103"/>
      <c r="M88" s="1104"/>
    </row>
    <row r="89" spans="1:13">
      <c r="A89" s="334" t="s">
        <v>300</v>
      </c>
      <c r="B89" s="1101"/>
      <c r="C89" s="1102"/>
      <c r="D89" s="1102"/>
      <c r="E89" s="1102"/>
      <c r="F89" s="1103"/>
      <c r="G89" s="1103"/>
      <c r="H89" s="1103"/>
      <c r="I89" s="1103"/>
      <c r="J89" s="1103"/>
      <c r="K89" s="1103"/>
      <c r="L89" s="1103"/>
      <c r="M89" s="1104"/>
    </row>
    <row r="90" spans="1:13" ht="15.75" thickBot="1">
      <c r="A90" s="335" t="s">
        <v>33</v>
      </c>
      <c r="B90" s="1101"/>
      <c r="C90" s="1102"/>
      <c r="D90" s="1102"/>
      <c r="E90" s="1102"/>
      <c r="F90" s="1105"/>
      <c r="G90" s="1105"/>
      <c r="H90" s="1105"/>
      <c r="I90" s="1105"/>
      <c r="J90" s="1105"/>
      <c r="K90" s="1105"/>
      <c r="L90" s="1105"/>
      <c r="M90" s="1106"/>
    </row>
    <row r="91" spans="1:13">
      <c r="A91" s="1089" t="s">
        <v>301</v>
      </c>
      <c r="B91" s="1091" t="s">
        <v>302</v>
      </c>
      <c r="C91" s="1092"/>
      <c r="D91" s="1092"/>
      <c r="E91" s="1092"/>
      <c r="F91" s="1092"/>
      <c r="G91" s="1092"/>
      <c r="H91" s="1092" t="s">
        <v>303</v>
      </c>
      <c r="I91" s="1092"/>
      <c r="J91" s="1092"/>
      <c r="K91" s="1092"/>
      <c r="L91" s="1092"/>
      <c r="M91" s="1093"/>
    </row>
    <row r="92" spans="1:13" ht="15.75" thickBot="1">
      <c r="A92" s="1090"/>
      <c r="B92" s="1094"/>
      <c r="C92" s="1094"/>
      <c r="D92" s="1094"/>
      <c r="E92" s="1094"/>
      <c r="F92" s="1094"/>
      <c r="G92" s="1095"/>
      <c r="H92" s="1096"/>
      <c r="I92" s="1094"/>
      <c r="J92" s="1094"/>
      <c r="K92" s="1094"/>
      <c r="L92" s="1094"/>
      <c r="M92" s="1097"/>
    </row>
    <row r="93" spans="1:13" ht="78" thickBot="1">
      <c r="A93" s="336" t="s">
        <v>304</v>
      </c>
      <c r="B93" s="1098"/>
      <c r="C93" s="1099"/>
      <c r="D93" s="1099"/>
      <c r="E93" s="1099"/>
      <c r="F93" s="1099"/>
      <c r="G93" s="1099"/>
      <c r="H93" s="1099"/>
      <c r="I93" s="1099"/>
      <c r="J93" s="1099"/>
      <c r="K93" s="1099"/>
      <c r="L93" s="1099"/>
      <c r="M93" s="1100"/>
    </row>
    <row r="94" spans="1:13">
      <c r="A94" s="648"/>
      <c r="B94" s="649"/>
      <c r="C94" s="649"/>
      <c r="D94" s="649"/>
      <c r="E94" s="649"/>
      <c r="F94" s="649"/>
      <c r="G94" s="649"/>
      <c r="H94" s="649"/>
      <c r="I94" s="649"/>
      <c r="J94" s="649"/>
      <c r="K94" s="649"/>
      <c r="L94" s="649"/>
      <c r="M94" s="649"/>
    </row>
    <row r="95" spans="1:13">
      <c r="A95" s="648"/>
      <c r="B95" s="649"/>
      <c r="C95" s="649"/>
      <c r="D95" s="649"/>
      <c r="E95" s="649"/>
      <c r="F95" s="649"/>
      <c r="G95" s="649"/>
      <c r="H95" s="649"/>
      <c r="I95" s="649"/>
      <c r="J95" s="649"/>
      <c r="K95" s="649"/>
      <c r="L95" s="649"/>
      <c r="M95" s="649"/>
    </row>
    <row r="98" spans="1:10">
      <c r="A98" s="337" t="s">
        <v>917</v>
      </c>
      <c r="B98" s="114"/>
      <c r="C98" s="114" t="s">
        <v>1310</v>
      </c>
      <c r="D98" s="114"/>
      <c r="E98" s="114"/>
      <c r="F98" s="114"/>
      <c r="H98" s="114"/>
      <c r="I98" s="114"/>
      <c r="J98" s="114" t="s">
        <v>105</v>
      </c>
    </row>
    <row r="99" spans="1:10">
      <c r="A99" s="337" t="s">
        <v>915</v>
      </c>
      <c r="B99" s="114"/>
      <c r="C99" s="114"/>
      <c r="D99" s="114"/>
      <c r="E99" s="114"/>
      <c r="F99" s="114"/>
      <c r="H99" s="114"/>
      <c r="I99" s="114"/>
      <c r="J99" s="114" t="s">
        <v>916</v>
      </c>
    </row>
    <row r="100" spans="1:10">
      <c r="B100" s="114"/>
      <c r="C100" s="114"/>
      <c r="D100" s="114"/>
      <c r="E100" s="114"/>
      <c r="F100" s="114"/>
      <c r="G100" s="114"/>
      <c r="H100" s="114"/>
      <c r="I100" s="114"/>
    </row>
  </sheetData>
  <mergeCells count="135">
    <mergeCell ref="B7:G7"/>
    <mergeCell ref="H7:M7"/>
    <mergeCell ref="B8:G8"/>
    <mergeCell ref="H8:M8"/>
    <mergeCell ref="B9:G9"/>
    <mergeCell ref="H9:M9"/>
    <mergeCell ref="A2:M2"/>
    <mergeCell ref="B4:E4"/>
    <mergeCell ref="B5:E5"/>
    <mergeCell ref="F4:M4"/>
    <mergeCell ref="F5:M5"/>
    <mergeCell ref="A6:M6"/>
    <mergeCell ref="B13:E13"/>
    <mergeCell ref="F13:I13"/>
    <mergeCell ref="J13:M13"/>
    <mergeCell ref="B14:E14"/>
    <mergeCell ref="F14:I14"/>
    <mergeCell ref="J14:M14"/>
    <mergeCell ref="B10:G10"/>
    <mergeCell ref="H10:M10"/>
    <mergeCell ref="B11:G11"/>
    <mergeCell ref="H11:M11"/>
    <mergeCell ref="B12:E12"/>
    <mergeCell ref="F12:I12"/>
    <mergeCell ref="J12:M12"/>
    <mergeCell ref="B17:E17"/>
    <mergeCell ref="F17:I17"/>
    <mergeCell ref="J17:M17"/>
    <mergeCell ref="B18:E18"/>
    <mergeCell ref="F18:I18"/>
    <mergeCell ref="J18:M18"/>
    <mergeCell ref="B15:E15"/>
    <mergeCell ref="F15:I15"/>
    <mergeCell ref="J15:M15"/>
    <mergeCell ref="B16:E16"/>
    <mergeCell ref="F16:I16"/>
    <mergeCell ref="J16:M16"/>
    <mergeCell ref="B21:E21"/>
    <mergeCell ref="F21:I21"/>
    <mergeCell ref="J21:M21"/>
    <mergeCell ref="B22:E22"/>
    <mergeCell ref="F22:I22"/>
    <mergeCell ref="J22:M22"/>
    <mergeCell ref="B19:E19"/>
    <mergeCell ref="F19:I19"/>
    <mergeCell ref="J19:M19"/>
    <mergeCell ref="B20:E20"/>
    <mergeCell ref="F20:I20"/>
    <mergeCell ref="J20:M20"/>
    <mergeCell ref="B25:E25"/>
    <mergeCell ref="F25:I25"/>
    <mergeCell ref="J25:M25"/>
    <mergeCell ref="B26:E26"/>
    <mergeCell ref="F26:I26"/>
    <mergeCell ref="J26:M26"/>
    <mergeCell ref="B23:E23"/>
    <mergeCell ref="F23:I23"/>
    <mergeCell ref="J23:M23"/>
    <mergeCell ref="B24:E24"/>
    <mergeCell ref="F24:I24"/>
    <mergeCell ref="J24:M24"/>
    <mergeCell ref="B27:E27"/>
    <mergeCell ref="F27:I27"/>
    <mergeCell ref="J27:M27"/>
    <mergeCell ref="A28:A31"/>
    <mergeCell ref="B28:M28"/>
    <mergeCell ref="B29:G29"/>
    <mergeCell ref="H29:M29"/>
    <mergeCell ref="B30:C30"/>
    <mergeCell ref="D30:E30"/>
    <mergeCell ref="F30:G30"/>
    <mergeCell ref="A74:A76"/>
    <mergeCell ref="B74:M74"/>
    <mergeCell ref="B75:G75"/>
    <mergeCell ref="H75:M75"/>
    <mergeCell ref="B76:D76"/>
    <mergeCell ref="E76:G76"/>
    <mergeCell ref="H76:J76"/>
    <mergeCell ref="K76:M76"/>
    <mergeCell ref="H30:I30"/>
    <mergeCell ref="J30:K30"/>
    <mergeCell ref="L30:M30"/>
    <mergeCell ref="A33:M33"/>
    <mergeCell ref="A47:M47"/>
    <mergeCell ref="A65:M65"/>
    <mergeCell ref="B79:E79"/>
    <mergeCell ref="F79:I79"/>
    <mergeCell ref="J79:M79"/>
    <mergeCell ref="B80:E80"/>
    <mergeCell ref="F80:I80"/>
    <mergeCell ref="J80:M80"/>
    <mergeCell ref="B77:D77"/>
    <mergeCell ref="E77:G77"/>
    <mergeCell ref="H77:J77"/>
    <mergeCell ref="K77:M77"/>
    <mergeCell ref="B78:E78"/>
    <mergeCell ref="F78:I78"/>
    <mergeCell ref="J78:M78"/>
    <mergeCell ref="J86:M86"/>
    <mergeCell ref="B83:E83"/>
    <mergeCell ref="F83:I83"/>
    <mergeCell ref="J83:M83"/>
    <mergeCell ref="B84:E84"/>
    <mergeCell ref="F84:I84"/>
    <mergeCell ref="J84:M84"/>
    <mergeCell ref="B81:E81"/>
    <mergeCell ref="F81:I81"/>
    <mergeCell ref="J81:M81"/>
    <mergeCell ref="B82:E82"/>
    <mergeCell ref="F82:I82"/>
    <mergeCell ref="J82:M82"/>
    <mergeCell ref="A1:M1"/>
    <mergeCell ref="A91:A92"/>
    <mergeCell ref="B91:G91"/>
    <mergeCell ref="H91:M91"/>
    <mergeCell ref="B92:G92"/>
    <mergeCell ref="H92:M92"/>
    <mergeCell ref="B93:M93"/>
    <mergeCell ref="B89:E89"/>
    <mergeCell ref="F89:I89"/>
    <mergeCell ref="J89:M89"/>
    <mergeCell ref="B90:E90"/>
    <mergeCell ref="F90:I90"/>
    <mergeCell ref="J90:M90"/>
    <mergeCell ref="B87:E87"/>
    <mergeCell ref="F87:I87"/>
    <mergeCell ref="J87:M87"/>
    <mergeCell ref="B88:E88"/>
    <mergeCell ref="F88:I88"/>
    <mergeCell ref="J88:M88"/>
    <mergeCell ref="B85:E85"/>
    <mergeCell ref="F85:I85"/>
    <mergeCell ref="J85:M85"/>
    <mergeCell ref="B86:E86"/>
    <mergeCell ref="F86:I86"/>
  </mergeCells>
  <conditionalFormatting sqref="B9:G9">
    <cfRule type="cellIs" dxfId="22" priority="23" operator="greaterThan">
      <formula>$B$8</formula>
    </cfRule>
  </conditionalFormatting>
  <conditionalFormatting sqref="B11:G11">
    <cfRule type="cellIs" dxfId="21" priority="22" operator="greaterThan">
      <formula>$B$10</formula>
    </cfRule>
  </conditionalFormatting>
  <conditionalFormatting sqref="B35 B38 B42:B44">
    <cfRule type="cellIs" dxfId="20" priority="21" operator="greaterThan">
      <formula>$B$34</formula>
    </cfRule>
  </conditionalFormatting>
  <conditionalFormatting sqref="C35 C38 C42:C44">
    <cfRule type="cellIs" dxfId="19" priority="20" operator="greaterThan">
      <formula>$C$34</formula>
    </cfRule>
  </conditionalFormatting>
  <conditionalFormatting sqref="D35 D38 D42:D44">
    <cfRule type="cellIs" dxfId="18" priority="19" operator="greaterThan">
      <formula>$D$34</formula>
    </cfRule>
  </conditionalFormatting>
  <conditionalFormatting sqref="E35 E38 E42:E44">
    <cfRule type="cellIs" dxfId="17" priority="18" operator="greaterThan">
      <formula>$E$34</formula>
    </cfRule>
  </conditionalFormatting>
  <conditionalFormatting sqref="B54">
    <cfRule type="cellIs" dxfId="16" priority="17" operator="greaterThan">
      <formula>$B$48</formula>
    </cfRule>
  </conditionalFormatting>
  <conditionalFormatting sqref="C54">
    <cfRule type="cellIs" dxfId="15" priority="16" operator="greaterThan">
      <formula>$C$48</formula>
    </cfRule>
  </conditionalFormatting>
  <conditionalFormatting sqref="D54">
    <cfRule type="cellIs" dxfId="14" priority="15" operator="greaterThan">
      <formula>$D$48</formula>
    </cfRule>
  </conditionalFormatting>
  <conditionalFormatting sqref="E54">
    <cfRule type="cellIs" dxfId="13" priority="14" operator="greaterThan">
      <formula>$E$48</formula>
    </cfRule>
  </conditionalFormatting>
  <conditionalFormatting sqref="B70:B71">
    <cfRule type="cellIs" dxfId="12" priority="13" operator="greaterThan">
      <formula>$B$66</formula>
    </cfRule>
  </conditionalFormatting>
  <conditionalFormatting sqref="C70:C71">
    <cfRule type="cellIs" dxfId="11" priority="12" operator="greaterThan">
      <formula>$C$66</formula>
    </cfRule>
  </conditionalFormatting>
  <conditionalFormatting sqref="D70:D71">
    <cfRule type="cellIs" dxfId="10" priority="11" operator="greaterThan">
      <formula>$D$66</formula>
    </cfRule>
  </conditionalFormatting>
  <conditionalFormatting sqref="E70:E71">
    <cfRule type="cellIs" dxfId="9" priority="10" operator="greaterThan">
      <formula>$E$66</formula>
    </cfRule>
  </conditionalFormatting>
  <conditionalFormatting sqref="F13:I13">
    <cfRule type="cellIs" dxfId="8" priority="9" operator="greaterThan">
      <formula>$B$13</formula>
    </cfRule>
  </conditionalFormatting>
  <conditionalFormatting sqref="F14:I14">
    <cfRule type="cellIs" dxfId="7" priority="8" operator="greaterThan">
      <formula>$B$14</formula>
    </cfRule>
  </conditionalFormatting>
  <conditionalFormatting sqref="F15:I15">
    <cfRule type="cellIs" dxfId="6" priority="7" operator="greaterThan">
      <formula>$B$15</formula>
    </cfRule>
  </conditionalFormatting>
  <conditionalFormatting sqref="F16:I16">
    <cfRule type="cellIs" dxfId="5" priority="6" operator="greaterThan">
      <formula>$B$16</formula>
    </cfRule>
  </conditionalFormatting>
  <conditionalFormatting sqref="F17:I17">
    <cfRule type="cellIs" dxfId="4" priority="5" operator="greaterThan">
      <formula>$B$17</formula>
    </cfRule>
  </conditionalFormatting>
  <conditionalFormatting sqref="F18:I18">
    <cfRule type="cellIs" dxfId="3" priority="4" operator="greaterThan">
      <formula>$B$18</formula>
    </cfRule>
  </conditionalFormatting>
  <conditionalFormatting sqref="F19:I19">
    <cfRule type="cellIs" dxfId="2" priority="3" operator="greaterThan">
      <formula>$B$19</formula>
    </cfRule>
  </conditionalFormatting>
  <conditionalFormatting sqref="F20:I20">
    <cfRule type="cellIs" dxfId="1" priority="2" operator="greaterThan">
      <formula>$B$20</formula>
    </cfRule>
  </conditionalFormatting>
  <conditionalFormatting sqref="F21:I21">
    <cfRule type="cellIs" dxfId="0" priority="1" operator="greaterThan">
      <formula>$B$21</formula>
    </cfRule>
  </conditionalFormatting>
  <pageMargins left="0.7" right="0.7" top="0.6" bottom="0.42" header="0.56999999999999995" footer="0.3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89"/>
  <sheetViews>
    <sheetView topLeftCell="A49" workbookViewId="0">
      <selection activeCell="N6" sqref="N6"/>
    </sheetView>
  </sheetViews>
  <sheetFormatPr defaultRowHeight="15"/>
  <cols>
    <col min="5" max="5" width="10.42578125" customWidth="1"/>
    <col min="11" max="11" width="11" customWidth="1"/>
  </cols>
  <sheetData>
    <row r="1" spans="1:17" ht="24.75">
      <c r="A1" s="1188"/>
      <c r="B1" s="1188"/>
      <c r="C1" s="1188"/>
      <c r="D1" s="1189" t="s">
        <v>1518</v>
      </c>
      <c r="E1" s="1189"/>
      <c r="F1" s="1189"/>
      <c r="G1" s="1189"/>
      <c r="H1" s="1189"/>
      <c r="I1" s="1189"/>
      <c r="J1" s="1189"/>
      <c r="K1" s="1189"/>
      <c r="L1" s="1189"/>
      <c r="M1" s="1189"/>
      <c r="N1" s="1189"/>
      <c r="O1" s="1190"/>
      <c r="P1" s="1190"/>
      <c r="Q1" s="1190"/>
    </row>
    <row r="2" spans="1:17" ht="24.75">
      <c r="A2" s="1188"/>
      <c r="B2" s="1188"/>
      <c r="C2" s="1188"/>
      <c r="D2" s="1189" t="s">
        <v>1519</v>
      </c>
      <c r="E2" s="1189"/>
      <c r="F2" s="1189"/>
      <c r="G2" s="1189"/>
      <c r="H2" s="1189"/>
      <c r="I2" s="1189"/>
      <c r="J2" s="1189"/>
      <c r="K2" s="1189"/>
      <c r="L2" s="1189"/>
      <c r="M2" s="1189"/>
      <c r="N2" s="1189"/>
      <c r="O2" s="1190"/>
      <c r="P2" s="1190"/>
      <c r="Q2" s="1190"/>
    </row>
    <row r="3" spans="1:17" ht="24.75">
      <c r="A3" s="1188"/>
      <c r="B3" s="1188"/>
      <c r="C3" s="1188"/>
      <c r="D3" s="1191" t="s">
        <v>305</v>
      </c>
      <c r="E3" s="1191"/>
      <c r="F3" s="1191"/>
      <c r="G3" s="1191"/>
      <c r="H3" s="1191"/>
      <c r="I3" s="1191"/>
      <c r="J3" s="1191"/>
      <c r="K3" s="1191"/>
      <c r="L3" s="1191"/>
      <c r="M3" s="1191"/>
      <c r="N3" s="1191"/>
      <c r="O3" s="1190"/>
      <c r="P3" s="1190"/>
      <c r="Q3" s="1190"/>
    </row>
    <row r="4" spans="1:17" ht="24.75">
      <c r="A4" s="1188"/>
      <c r="B4" s="1188"/>
      <c r="C4" s="1188"/>
      <c r="D4" s="1192" t="s">
        <v>1520</v>
      </c>
      <c r="E4" s="1192"/>
      <c r="F4" s="1192"/>
      <c r="G4" s="1192"/>
      <c r="H4" s="1192"/>
      <c r="I4" s="1192"/>
      <c r="J4" s="1192"/>
      <c r="K4" s="1192"/>
      <c r="L4" s="1192"/>
      <c r="M4" s="1192"/>
      <c r="N4" s="1192"/>
      <c r="O4" s="1190"/>
      <c r="P4" s="1190"/>
      <c r="Q4" s="1190"/>
    </row>
    <row r="5" spans="1:17">
      <c r="A5" s="1195"/>
      <c r="B5" s="1195"/>
      <c r="C5" s="1195"/>
      <c r="D5" s="1195"/>
      <c r="E5" s="1195"/>
      <c r="F5" s="1195"/>
      <c r="G5" s="1195"/>
      <c r="H5" s="1195"/>
      <c r="I5" s="1195"/>
      <c r="J5" s="1195"/>
      <c r="K5" s="1195"/>
      <c r="L5" s="1195"/>
      <c r="M5" s="1195"/>
      <c r="N5" s="1195"/>
      <c r="O5" s="1195"/>
      <c r="P5" s="1195"/>
      <c r="Q5" s="1195"/>
    </row>
    <row r="6" spans="1:17" ht="24">
      <c r="A6" s="1196" t="s">
        <v>1521</v>
      </c>
      <c r="B6" s="1196"/>
      <c r="C6" s="1197" t="s">
        <v>1522</v>
      </c>
      <c r="D6" s="1198"/>
      <c r="E6" s="1197" t="s">
        <v>1523</v>
      </c>
      <c r="F6" s="1198"/>
      <c r="G6" s="1197" t="s">
        <v>1524</v>
      </c>
      <c r="H6" s="1198"/>
      <c r="I6" s="1199" t="s">
        <v>1525</v>
      </c>
      <c r="J6" s="1199"/>
      <c r="K6" s="805"/>
      <c r="L6" s="1199" t="s">
        <v>1526</v>
      </c>
      <c r="M6" s="1199"/>
      <c r="N6" s="806" t="s">
        <v>1527</v>
      </c>
      <c r="O6" s="807"/>
      <c r="P6" s="808" t="s">
        <v>1528</v>
      </c>
      <c r="Q6" s="808"/>
    </row>
    <row r="7" spans="1:17">
      <c r="A7" s="1200"/>
      <c r="B7" s="1194" t="s">
        <v>1529</v>
      </c>
      <c r="C7" s="1194"/>
      <c r="D7" s="1194"/>
      <c r="E7" s="1194"/>
      <c r="F7" s="1194"/>
      <c r="G7" s="1194"/>
      <c r="H7" s="1194" t="s">
        <v>1530</v>
      </c>
      <c r="I7" s="1194"/>
      <c r="J7" s="1194"/>
      <c r="K7" s="1194"/>
      <c r="L7" s="1194"/>
      <c r="M7" s="1194"/>
      <c r="N7" s="1200" t="s">
        <v>1531</v>
      </c>
      <c r="O7" s="1200"/>
      <c r="P7" s="1200"/>
      <c r="Q7" s="1200"/>
    </row>
    <row r="8" spans="1:17">
      <c r="A8" s="1200"/>
      <c r="B8" s="1193" t="s">
        <v>1764</v>
      </c>
      <c r="C8" s="1193" t="s">
        <v>1765</v>
      </c>
      <c r="D8" s="1193" t="s">
        <v>1766</v>
      </c>
      <c r="E8" s="1193" t="s">
        <v>1532</v>
      </c>
      <c r="F8" s="1193" t="s">
        <v>1533</v>
      </c>
      <c r="G8" s="1193" t="s">
        <v>1534</v>
      </c>
      <c r="H8" s="1193" t="s">
        <v>1535</v>
      </c>
      <c r="I8" s="1193" t="s">
        <v>1536</v>
      </c>
      <c r="J8" s="1193" t="s">
        <v>1537</v>
      </c>
      <c r="K8" s="1193" t="s">
        <v>1532</v>
      </c>
      <c r="L8" s="1193" t="s">
        <v>1538</v>
      </c>
      <c r="M8" s="1193" t="s">
        <v>1534</v>
      </c>
      <c r="N8" s="1194" t="s">
        <v>353</v>
      </c>
      <c r="O8" s="1194"/>
      <c r="P8" s="1194" t="s">
        <v>354</v>
      </c>
      <c r="Q8" s="1194"/>
    </row>
    <row r="9" spans="1:17">
      <c r="A9" s="1200"/>
      <c r="B9" s="1193"/>
      <c r="C9" s="1193"/>
      <c r="D9" s="1193"/>
      <c r="E9" s="1193"/>
      <c r="F9" s="1193"/>
      <c r="G9" s="1193"/>
      <c r="H9" s="1193"/>
      <c r="I9" s="1193"/>
      <c r="J9" s="1193"/>
      <c r="K9" s="1193"/>
      <c r="L9" s="1193"/>
      <c r="M9" s="1193"/>
      <c r="N9" s="1193" t="s">
        <v>1539</v>
      </c>
      <c r="O9" s="1193" t="s">
        <v>1540</v>
      </c>
      <c r="P9" s="1193" t="s">
        <v>1541</v>
      </c>
      <c r="Q9" s="1193" t="s">
        <v>1540</v>
      </c>
    </row>
    <row r="10" spans="1:17" ht="22.5" customHeight="1">
      <c r="A10" s="1200"/>
      <c r="B10" s="1193"/>
      <c r="C10" s="1193"/>
      <c r="D10" s="1193"/>
      <c r="E10" s="1193"/>
      <c r="F10" s="1193"/>
      <c r="G10" s="1193"/>
      <c r="H10" s="1193"/>
      <c r="I10" s="1193"/>
      <c r="J10" s="1193"/>
      <c r="K10" s="1193"/>
      <c r="L10" s="1193"/>
      <c r="M10" s="1193"/>
      <c r="N10" s="1193"/>
      <c r="O10" s="1193"/>
      <c r="P10" s="1193"/>
      <c r="Q10" s="1193"/>
    </row>
    <row r="11" spans="1:17">
      <c r="A11" s="658" t="s">
        <v>167</v>
      </c>
      <c r="B11" s="659"/>
      <c r="C11" s="659"/>
      <c r="D11" s="659"/>
      <c r="E11" s="660" t="e">
        <f t="shared" ref="E11:E12" si="0">D11/B11</f>
        <v>#DIV/0!</v>
      </c>
      <c r="F11" s="659"/>
      <c r="G11" s="659"/>
      <c r="H11" s="659"/>
      <c r="I11" s="659"/>
      <c r="J11" s="659"/>
      <c r="K11" s="660" t="e">
        <f t="shared" ref="K11:K12" si="1">J11/H11</f>
        <v>#DIV/0!</v>
      </c>
      <c r="L11" s="659"/>
      <c r="M11" s="659"/>
      <c r="N11" s="659"/>
      <c r="O11" s="659"/>
      <c r="P11" s="659"/>
      <c r="Q11" s="659"/>
    </row>
    <row r="12" spans="1:17">
      <c r="A12" s="658" t="s">
        <v>168</v>
      </c>
      <c r="B12" s="659"/>
      <c r="C12" s="659"/>
      <c r="D12" s="659"/>
      <c r="E12" s="660" t="e">
        <f t="shared" si="0"/>
        <v>#DIV/0!</v>
      </c>
      <c r="F12" s="659"/>
      <c r="G12" s="659"/>
      <c r="H12" s="659"/>
      <c r="I12" s="659"/>
      <c r="J12" s="659"/>
      <c r="K12" s="660" t="e">
        <f t="shared" si="1"/>
        <v>#DIV/0!</v>
      </c>
      <c r="L12" s="659"/>
      <c r="M12" s="659"/>
      <c r="N12" s="659"/>
      <c r="O12" s="659"/>
      <c r="P12" s="659"/>
      <c r="Q12" s="659"/>
    </row>
    <row r="13" spans="1:17">
      <c r="A13" s="658" t="s">
        <v>4</v>
      </c>
      <c r="B13" s="750"/>
      <c r="C13" s="750"/>
      <c r="D13" s="750"/>
      <c r="E13" s="661" t="e">
        <f>D13/B13</f>
        <v>#DIV/0!</v>
      </c>
      <c r="F13" s="750"/>
      <c r="G13" s="750"/>
      <c r="H13" s="750"/>
      <c r="I13" s="750"/>
      <c r="J13" s="750"/>
      <c r="K13" s="661" t="e">
        <f>J13/H13</f>
        <v>#DIV/0!</v>
      </c>
      <c r="L13" s="750"/>
      <c r="M13" s="750"/>
      <c r="N13" s="750"/>
      <c r="O13" s="750"/>
      <c r="P13" s="750"/>
      <c r="Q13" s="750"/>
    </row>
    <row r="14" spans="1:17" ht="15.75">
      <c r="A14" s="1208"/>
      <c r="B14" s="1208"/>
      <c r="C14" s="1209" t="s">
        <v>345</v>
      </c>
      <c r="D14" s="1209"/>
      <c r="E14" s="1209"/>
      <c r="F14" s="1209"/>
      <c r="G14" s="1209"/>
      <c r="H14" s="1209"/>
      <c r="I14" s="1209"/>
      <c r="J14" s="1209"/>
      <c r="K14" s="1209"/>
      <c r="L14" s="1209"/>
      <c r="M14" s="1209"/>
      <c r="N14" s="1209"/>
      <c r="O14" s="1210"/>
      <c r="P14" s="1210"/>
      <c r="Q14" s="1210"/>
    </row>
    <row r="15" spans="1:17">
      <c r="A15" s="1208"/>
      <c r="B15" s="1208"/>
      <c r="C15" s="1211" t="s">
        <v>1542</v>
      </c>
      <c r="D15" s="1212" t="s">
        <v>1543</v>
      </c>
      <c r="E15" s="1211" t="s">
        <v>1544</v>
      </c>
      <c r="F15" s="1211" t="s">
        <v>1545</v>
      </c>
      <c r="G15" s="1214"/>
      <c r="H15" s="1215" t="s">
        <v>1546</v>
      </c>
      <c r="I15" s="1216" t="s">
        <v>347</v>
      </c>
      <c r="J15" s="1217"/>
      <c r="K15" s="1218" t="s">
        <v>348</v>
      </c>
      <c r="L15" s="1219"/>
      <c r="M15" s="1218" t="s">
        <v>349</v>
      </c>
      <c r="N15" s="1220"/>
      <c r="O15" s="662"/>
      <c r="P15" s="662"/>
      <c r="Q15" s="662"/>
    </row>
    <row r="16" spans="1:17" ht="33.75" customHeight="1">
      <c r="A16" s="1208"/>
      <c r="B16" s="1208"/>
      <c r="C16" s="1211"/>
      <c r="D16" s="1213"/>
      <c r="E16" s="1211"/>
      <c r="F16" s="1211"/>
      <c r="G16" s="1214"/>
      <c r="H16" s="1215"/>
      <c r="I16" s="749" t="s">
        <v>167</v>
      </c>
      <c r="J16" s="749" t="s">
        <v>168</v>
      </c>
      <c r="K16" s="749" t="s">
        <v>167</v>
      </c>
      <c r="L16" s="749" t="s">
        <v>168</v>
      </c>
      <c r="M16" s="749" t="s">
        <v>167</v>
      </c>
      <c r="N16" s="809" t="s">
        <v>168</v>
      </c>
      <c r="O16" s="663"/>
      <c r="P16" s="663"/>
      <c r="Q16" s="663"/>
    </row>
    <row r="17" spans="1:17" ht="25.5">
      <c r="A17" s="1208"/>
      <c r="B17" s="1208"/>
      <c r="C17" s="664" t="s">
        <v>169</v>
      </c>
      <c r="D17" s="664" t="s">
        <v>169</v>
      </c>
      <c r="E17" s="664" t="s">
        <v>169</v>
      </c>
      <c r="F17" s="664" t="s">
        <v>169</v>
      </c>
      <c r="G17" s="665" t="s">
        <v>1547</v>
      </c>
      <c r="H17" s="667"/>
      <c r="I17" s="667"/>
      <c r="J17" s="667"/>
      <c r="K17" s="667"/>
      <c r="L17" s="667"/>
      <c r="M17" s="667"/>
      <c r="N17" s="667"/>
      <c r="O17" s="662"/>
      <c r="P17" s="662"/>
      <c r="Q17" s="662"/>
    </row>
    <row r="18" spans="1:17">
      <c r="A18" s="1201" t="s">
        <v>1548</v>
      </c>
      <c r="B18" s="666" t="s">
        <v>1549</v>
      </c>
      <c r="C18" s="667"/>
      <c r="D18" s="667"/>
      <c r="E18" s="667"/>
      <c r="F18" s="667"/>
      <c r="G18" s="748" t="s">
        <v>1550</v>
      </c>
      <c r="H18" s="667"/>
      <c r="I18" s="667"/>
      <c r="J18" s="667"/>
      <c r="K18" s="667"/>
      <c r="L18" s="667"/>
      <c r="M18" s="667"/>
      <c r="N18" s="667"/>
      <c r="O18" s="662"/>
      <c r="P18" s="662"/>
      <c r="Q18" s="662"/>
    </row>
    <row r="19" spans="1:17">
      <c r="A19" s="1201"/>
      <c r="B19" s="666" t="s">
        <v>1551</v>
      </c>
      <c r="C19" s="667"/>
      <c r="D19" s="667"/>
      <c r="E19" s="667"/>
      <c r="F19" s="667"/>
      <c r="G19" s="747" t="s">
        <v>346</v>
      </c>
      <c r="H19" s="667"/>
      <c r="I19" s="667"/>
      <c r="J19" s="667"/>
      <c r="K19" s="667"/>
      <c r="L19" s="667"/>
      <c r="M19" s="667"/>
      <c r="N19" s="667"/>
      <c r="O19" s="662"/>
      <c r="P19" s="662"/>
      <c r="Q19" s="662"/>
    </row>
    <row r="20" spans="1:17">
      <c r="A20" s="1202" t="s">
        <v>1552</v>
      </c>
      <c r="B20" s="1202"/>
      <c r="C20" s="667"/>
      <c r="D20" s="667"/>
      <c r="E20" s="667"/>
      <c r="F20" s="667"/>
      <c r="G20" s="747" t="s">
        <v>1553</v>
      </c>
      <c r="H20" s="754"/>
      <c r="I20" s="667"/>
      <c r="J20" s="667"/>
      <c r="K20" s="667"/>
      <c r="L20" s="667"/>
      <c r="M20" s="667"/>
      <c r="N20" s="667"/>
      <c r="O20" s="662"/>
      <c r="P20" s="662"/>
      <c r="Q20" s="662"/>
    </row>
    <row r="21" spans="1:17">
      <c r="A21" s="1203"/>
      <c r="B21" s="1203"/>
      <c r="C21" s="1204" t="s">
        <v>1554</v>
      </c>
      <c r="D21" s="1205"/>
      <c r="E21" s="1205"/>
      <c r="F21" s="1205"/>
      <c r="G21" s="1205"/>
      <c r="H21" s="1206"/>
      <c r="I21" s="1207" t="s">
        <v>350</v>
      </c>
      <c r="J21" s="1207"/>
      <c r="K21" s="1207"/>
      <c r="L21" s="1238" t="s">
        <v>351</v>
      </c>
      <c r="M21" s="1238"/>
      <c r="N21" s="1238"/>
      <c r="O21" s="1222" t="s">
        <v>352</v>
      </c>
      <c r="P21" s="1222"/>
      <c r="Q21" s="1222"/>
    </row>
    <row r="22" spans="1:17">
      <c r="A22" s="1203"/>
      <c r="B22" s="1203"/>
      <c r="C22" s="1204" t="s">
        <v>353</v>
      </c>
      <c r="D22" s="1205"/>
      <c r="E22" s="1206"/>
      <c r="F22" s="1204" t="s">
        <v>354</v>
      </c>
      <c r="G22" s="1205"/>
      <c r="H22" s="1206"/>
      <c r="I22" s="1207"/>
      <c r="J22" s="1207"/>
      <c r="K22" s="1207"/>
      <c r="L22" s="1238"/>
      <c r="M22" s="1238"/>
      <c r="N22" s="1238"/>
      <c r="O22" s="1223"/>
      <c r="P22" s="1223"/>
      <c r="Q22" s="1223"/>
    </row>
    <row r="23" spans="1:17">
      <c r="A23" s="1203"/>
      <c r="B23" s="1203"/>
      <c r="C23" s="668" t="s">
        <v>149</v>
      </c>
      <c r="D23" s="668" t="s">
        <v>168</v>
      </c>
      <c r="E23" s="668" t="s">
        <v>4</v>
      </c>
      <c r="F23" s="668" t="s">
        <v>149</v>
      </c>
      <c r="G23" s="668" t="s">
        <v>168</v>
      </c>
      <c r="H23" s="668" t="s">
        <v>4</v>
      </c>
      <c r="I23" s="751" t="s">
        <v>167</v>
      </c>
      <c r="J23" s="751" t="s">
        <v>168</v>
      </c>
      <c r="K23" s="751" t="s">
        <v>4</v>
      </c>
      <c r="L23" s="752" t="s">
        <v>149</v>
      </c>
      <c r="M23" s="752" t="s">
        <v>168</v>
      </c>
      <c r="N23" s="752" t="s">
        <v>4</v>
      </c>
      <c r="O23" s="753" t="s">
        <v>149</v>
      </c>
      <c r="P23" s="753" t="s">
        <v>168</v>
      </c>
      <c r="Q23" s="753" t="s">
        <v>4</v>
      </c>
    </row>
    <row r="24" spans="1:17">
      <c r="A24" s="1224" t="s">
        <v>1555</v>
      </c>
      <c r="B24" s="1224"/>
      <c r="C24" s="669"/>
      <c r="D24" s="669"/>
      <c r="E24" s="669">
        <f>SUM(C24:D24)</f>
        <v>0</v>
      </c>
      <c r="F24" s="669"/>
      <c r="G24" s="669"/>
      <c r="H24" s="669">
        <f>SUM(F24:G24)</f>
        <v>0</v>
      </c>
      <c r="I24" s="669"/>
      <c r="J24" s="669"/>
      <c r="K24" s="751">
        <f>SUM(I24:J24)</f>
        <v>0</v>
      </c>
      <c r="L24" s="669"/>
      <c r="M24" s="669"/>
      <c r="N24" s="752">
        <f>SUM(L24:M24)</f>
        <v>0</v>
      </c>
      <c r="O24" s="669"/>
      <c r="P24" s="669">
        <f>D24+G24+J24+M24</f>
        <v>0</v>
      </c>
      <c r="Q24" s="753">
        <f>SUM(O24:P24)</f>
        <v>0</v>
      </c>
    </row>
    <row r="25" spans="1:17" ht="63">
      <c r="A25" s="670" t="s">
        <v>355</v>
      </c>
      <c r="B25" s="671" t="s">
        <v>1556</v>
      </c>
      <c r="C25" s="672">
        <f>SUM(C26:C34)</f>
        <v>0</v>
      </c>
      <c r="D25" s="672">
        <f>SUM(D26:D34)</f>
        <v>0</v>
      </c>
      <c r="E25" s="672">
        <f>SUM(E26:E34)</f>
        <v>0</v>
      </c>
      <c r="F25" s="672">
        <f t="shared" ref="F25:N25" si="2">SUM(F26:F34)</f>
        <v>0</v>
      </c>
      <c r="G25" s="672">
        <f t="shared" si="2"/>
        <v>0</v>
      </c>
      <c r="H25" s="672">
        <f>SUM(H26:H34)</f>
        <v>0</v>
      </c>
      <c r="I25" s="672">
        <f t="shared" si="2"/>
        <v>0</v>
      </c>
      <c r="J25" s="672">
        <f t="shared" si="2"/>
        <v>0</v>
      </c>
      <c r="K25" s="672">
        <f t="shared" si="2"/>
        <v>0</v>
      </c>
      <c r="L25" s="672">
        <f t="shared" si="2"/>
        <v>0</v>
      </c>
      <c r="M25" s="672">
        <f t="shared" si="2"/>
        <v>0</v>
      </c>
      <c r="N25" s="672">
        <f t="shared" si="2"/>
        <v>0</v>
      </c>
      <c r="O25" s="753">
        <f t="shared" ref="O25:P78" si="3">SUM(C25,F25,I25,L25)</f>
        <v>0</v>
      </c>
      <c r="P25" s="753">
        <f t="shared" si="3"/>
        <v>0</v>
      </c>
      <c r="Q25" s="672">
        <f t="shared" ref="Q25" si="4">SUM(Q26:Q34)</f>
        <v>0</v>
      </c>
    </row>
    <row r="26" spans="1:17" ht="38.25">
      <c r="A26" s="673">
        <v>1</v>
      </c>
      <c r="B26" s="674" t="s">
        <v>307</v>
      </c>
      <c r="C26" s="669"/>
      <c r="D26" s="669"/>
      <c r="E26" s="669"/>
      <c r="F26" s="669"/>
      <c r="G26" s="669"/>
      <c r="H26" s="669"/>
      <c r="I26" s="669"/>
      <c r="J26" s="669"/>
      <c r="K26" s="751"/>
      <c r="L26" s="669"/>
      <c r="M26" s="669"/>
      <c r="N26" s="752"/>
      <c r="O26" s="669"/>
      <c r="P26" s="669"/>
      <c r="Q26" s="753"/>
    </row>
    <row r="27" spans="1:17" ht="38.25">
      <c r="A27" s="673">
        <v>2</v>
      </c>
      <c r="B27" s="674" t="s">
        <v>308</v>
      </c>
      <c r="C27" s="669"/>
      <c r="D27" s="669"/>
      <c r="E27" s="669"/>
      <c r="F27" s="669"/>
      <c r="G27" s="669"/>
      <c r="H27" s="669"/>
      <c r="I27" s="669"/>
      <c r="J27" s="669"/>
      <c r="K27" s="751"/>
      <c r="L27" s="669"/>
      <c r="M27" s="669"/>
      <c r="N27" s="752"/>
      <c r="O27" s="669"/>
      <c r="P27" s="669"/>
      <c r="Q27" s="753"/>
    </row>
    <row r="28" spans="1:17" ht="25.5">
      <c r="A28" s="673">
        <v>3</v>
      </c>
      <c r="B28" s="674" t="s">
        <v>309</v>
      </c>
      <c r="C28" s="669"/>
      <c r="D28" s="669"/>
      <c r="E28" s="669"/>
      <c r="F28" s="669"/>
      <c r="G28" s="669"/>
      <c r="H28" s="669"/>
      <c r="I28" s="669"/>
      <c r="J28" s="669"/>
      <c r="K28" s="751"/>
      <c r="L28" s="669"/>
      <c r="M28" s="669"/>
      <c r="N28" s="752"/>
      <c r="O28" s="669"/>
      <c r="P28" s="669"/>
      <c r="Q28" s="753"/>
    </row>
    <row r="29" spans="1:17">
      <c r="A29" s="673">
        <v>4</v>
      </c>
      <c r="B29" s="674" t="s">
        <v>310</v>
      </c>
      <c r="C29" s="669"/>
      <c r="D29" s="669"/>
      <c r="E29" s="669"/>
      <c r="F29" s="669"/>
      <c r="G29" s="669"/>
      <c r="H29" s="669"/>
      <c r="I29" s="669"/>
      <c r="J29" s="669"/>
      <c r="K29" s="751"/>
      <c r="L29" s="669"/>
      <c r="M29" s="669"/>
      <c r="N29" s="752"/>
      <c r="O29" s="669"/>
      <c r="P29" s="669"/>
      <c r="Q29" s="753"/>
    </row>
    <row r="30" spans="1:17" ht="51">
      <c r="A30" s="673">
        <v>5</v>
      </c>
      <c r="B30" s="674" t="s">
        <v>311</v>
      </c>
      <c r="C30" s="669"/>
      <c r="D30" s="669"/>
      <c r="E30" s="669"/>
      <c r="F30" s="669"/>
      <c r="G30" s="669"/>
      <c r="H30" s="669"/>
      <c r="I30" s="669"/>
      <c r="J30" s="669"/>
      <c r="K30" s="751"/>
      <c r="L30" s="669"/>
      <c r="M30" s="669"/>
      <c r="N30" s="752"/>
      <c r="O30" s="669"/>
      <c r="P30" s="669"/>
      <c r="Q30" s="753"/>
    </row>
    <row r="31" spans="1:17" ht="38.25">
      <c r="A31" s="673">
        <v>6</v>
      </c>
      <c r="B31" s="674" t="s">
        <v>312</v>
      </c>
      <c r="C31" s="669"/>
      <c r="D31" s="669"/>
      <c r="E31" s="669"/>
      <c r="F31" s="669"/>
      <c r="G31" s="669"/>
      <c r="H31" s="669"/>
      <c r="I31" s="669"/>
      <c r="J31" s="669"/>
      <c r="K31" s="751"/>
      <c r="L31" s="669"/>
      <c r="M31" s="669"/>
      <c r="N31" s="752"/>
      <c r="O31" s="669"/>
      <c r="P31" s="669"/>
      <c r="Q31" s="753"/>
    </row>
    <row r="32" spans="1:17" ht="38.25">
      <c r="A32" s="673">
        <v>7</v>
      </c>
      <c r="B32" s="674" t="s">
        <v>313</v>
      </c>
      <c r="C32" s="669"/>
      <c r="D32" s="669"/>
      <c r="E32" s="669"/>
      <c r="F32" s="669"/>
      <c r="G32" s="669"/>
      <c r="H32" s="669"/>
      <c r="I32" s="669"/>
      <c r="J32" s="669"/>
      <c r="K32" s="751"/>
      <c r="L32" s="669"/>
      <c r="M32" s="669"/>
      <c r="N32" s="752"/>
      <c r="O32" s="669"/>
      <c r="P32" s="669"/>
      <c r="Q32" s="753"/>
    </row>
    <row r="33" spans="1:17" ht="38.25">
      <c r="A33" s="673">
        <v>8</v>
      </c>
      <c r="B33" s="674" t="s">
        <v>356</v>
      </c>
      <c r="C33" s="669"/>
      <c r="D33" s="669"/>
      <c r="E33" s="669"/>
      <c r="F33" s="669"/>
      <c r="G33" s="669"/>
      <c r="H33" s="669"/>
      <c r="I33" s="669"/>
      <c r="J33" s="669"/>
      <c r="K33" s="751"/>
      <c r="L33" s="669"/>
      <c r="M33" s="669"/>
      <c r="N33" s="752"/>
      <c r="O33" s="669"/>
      <c r="P33" s="669"/>
      <c r="Q33" s="753"/>
    </row>
    <row r="34" spans="1:17" ht="51">
      <c r="A34" s="673">
        <v>9</v>
      </c>
      <c r="B34" s="674" t="s">
        <v>314</v>
      </c>
      <c r="C34" s="669"/>
      <c r="D34" s="669"/>
      <c r="E34" s="669"/>
      <c r="F34" s="669"/>
      <c r="G34" s="669"/>
      <c r="H34" s="669"/>
      <c r="I34" s="669"/>
      <c r="J34" s="669"/>
      <c r="K34" s="751"/>
      <c r="L34" s="669"/>
      <c r="M34" s="669"/>
      <c r="N34" s="752"/>
      <c r="O34" s="669"/>
      <c r="P34" s="669"/>
      <c r="Q34" s="753"/>
    </row>
    <row r="35" spans="1:17" ht="15.75">
      <c r="A35" s="1225" t="s">
        <v>1557</v>
      </c>
      <c r="B35" s="1226"/>
      <c r="C35" s="810"/>
      <c r="D35" s="810"/>
      <c r="E35" s="810"/>
      <c r="F35" s="810"/>
      <c r="G35" s="810"/>
      <c r="H35" s="810"/>
      <c r="I35" s="672"/>
      <c r="J35" s="672"/>
      <c r="K35" s="672"/>
      <c r="L35" s="669"/>
      <c r="M35" s="669"/>
      <c r="N35" s="672"/>
      <c r="O35" s="753"/>
      <c r="P35" s="753"/>
      <c r="Q35" s="753"/>
    </row>
    <row r="36" spans="1:17" ht="25.5">
      <c r="A36" s="675">
        <v>10</v>
      </c>
      <c r="B36" s="811" t="s">
        <v>315</v>
      </c>
      <c r="C36" s="676"/>
      <c r="D36" s="676"/>
      <c r="E36" s="676"/>
      <c r="F36" s="676"/>
      <c r="G36" s="676"/>
      <c r="H36" s="677"/>
      <c r="I36" s="669"/>
      <c r="J36" s="669"/>
      <c r="K36" s="751"/>
      <c r="L36" s="669"/>
      <c r="M36" s="669"/>
      <c r="N36" s="752"/>
      <c r="O36" s="669"/>
      <c r="P36" s="669"/>
      <c r="Q36" s="753"/>
    </row>
    <row r="37" spans="1:17" ht="51">
      <c r="A37" s="675">
        <v>11</v>
      </c>
      <c r="B37" s="811" t="s">
        <v>316</v>
      </c>
      <c r="C37" s="676"/>
      <c r="D37" s="676"/>
      <c r="E37" s="676"/>
      <c r="F37" s="676"/>
      <c r="G37" s="676"/>
      <c r="H37" s="677"/>
      <c r="I37" s="669"/>
      <c r="J37" s="669"/>
      <c r="K37" s="751"/>
      <c r="L37" s="669"/>
      <c r="M37" s="669"/>
      <c r="N37" s="752"/>
      <c r="O37" s="669"/>
      <c r="P37" s="669"/>
      <c r="Q37" s="753"/>
    </row>
    <row r="38" spans="1:17" ht="51">
      <c r="A38" s="675">
        <v>12</v>
      </c>
      <c r="B38" s="811" t="s">
        <v>317</v>
      </c>
      <c r="C38" s="676"/>
      <c r="D38" s="676"/>
      <c r="E38" s="676"/>
      <c r="F38" s="676"/>
      <c r="G38" s="676"/>
      <c r="H38" s="677"/>
      <c r="I38" s="669"/>
      <c r="J38" s="669"/>
      <c r="K38" s="751"/>
      <c r="L38" s="669"/>
      <c r="M38" s="669"/>
      <c r="N38" s="752"/>
      <c r="O38" s="669"/>
      <c r="P38" s="669"/>
      <c r="Q38" s="753"/>
    </row>
    <row r="39" spans="1:17">
      <c r="A39" s="1227">
        <v>13</v>
      </c>
      <c r="B39" s="811" t="s">
        <v>1558</v>
      </c>
      <c r="C39" s="676"/>
      <c r="D39" s="676"/>
      <c r="E39" s="676"/>
      <c r="F39" s="676"/>
      <c r="G39" s="676"/>
      <c r="H39" s="677"/>
      <c r="I39" s="669"/>
      <c r="J39" s="669"/>
      <c r="K39" s="751"/>
      <c r="L39" s="678"/>
      <c r="M39" s="679"/>
      <c r="N39" s="680"/>
      <c r="O39" s="669"/>
      <c r="P39" s="669"/>
      <c r="Q39" s="753"/>
    </row>
    <row r="40" spans="1:17" ht="25.5">
      <c r="A40" s="1228"/>
      <c r="B40" s="811" t="s">
        <v>1559</v>
      </c>
      <c r="C40" s="676"/>
      <c r="D40" s="676"/>
      <c r="E40" s="676"/>
      <c r="F40" s="676"/>
      <c r="G40" s="676"/>
      <c r="H40" s="676"/>
      <c r="I40" s="812"/>
      <c r="J40" s="678"/>
      <c r="K40" s="678"/>
      <c r="L40" s="669"/>
      <c r="M40" s="669"/>
      <c r="N40" s="752"/>
      <c r="O40" s="669"/>
      <c r="P40" s="669"/>
      <c r="Q40" s="753"/>
    </row>
    <row r="41" spans="1:17" ht="25.5">
      <c r="A41" s="1229"/>
      <c r="B41" s="811" t="s">
        <v>1560</v>
      </c>
      <c r="C41" s="676"/>
      <c r="D41" s="676"/>
      <c r="E41" s="676"/>
      <c r="F41" s="676"/>
      <c r="G41" s="676"/>
      <c r="H41" s="677"/>
      <c r="I41" s="812"/>
      <c r="J41" s="678"/>
      <c r="K41" s="678"/>
      <c r="L41" s="669"/>
      <c r="M41" s="669"/>
      <c r="N41" s="752"/>
      <c r="O41" s="669"/>
      <c r="P41" s="669"/>
      <c r="Q41" s="753"/>
    </row>
    <row r="42" spans="1:17">
      <c r="A42" s="675">
        <v>14</v>
      </c>
      <c r="B42" s="681" t="s">
        <v>318</v>
      </c>
      <c r="C42" s="669"/>
      <c r="D42" s="669"/>
      <c r="E42" s="669"/>
      <c r="F42" s="669"/>
      <c r="G42" s="669"/>
      <c r="H42" s="669"/>
      <c r="I42" s="669"/>
      <c r="J42" s="669"/>
      <c r="K42" s="683"/>
      <c r="L42" s="669"/>
      <c r="M42" s="669"/>
      <c r="N42" s="752"/>
      <c r="O42" s="669"/>
      <c r="P42" s="669"/>
      <c r="Q42" s="753"/>
    </row>
    <row r="43" spans="1:17" ht="15.75">
      <c r="A43" s="1230" t="s">
        <v>1561</v>
      </c>
      <c r="B43" s="1231"/>
      <c r="C43" s="691"/>
      <c r="D43" s="691"/>
      <c r="E43" s="691"/>
      <c r="F43" s="691"/>
      <c r="G43" s="691"/>
      <c r="H43" s="691"/>
      <c r="I43" s="684"/>
      <c r="J43" s="684"/>
      <c r="K43" s="672"/>
      <c r="L43" s="684"/>
      <c r="M43" s="684"/>
      <c r="N43" s="672"/>
      <c r="O43" s="753"/>
      <c r="P43" s="753"/>
      <c r="Q43" s="753"/>
    </row>
    <row r="44" spans="1:17" ht="38.25">
      <c r="A44" s="685">
        <v>15</v>
      </c>
      <c r="B44" s="686" t="s">
        <v>319</v>
      </c>
      <c r="C44" s="669"/>
      <c r="D44" s="669"/>
      <c r="E44" s="669"/>
      <c r="F44" s="669"/>
      <c r="G44" s="669"/>
      <c r="H44" s="669"/>
      <c r="I44" s="669"/>
      <c r="J44" s="669"/>
      <c r="K44" s="688"/>
      <c r="L44" s="669"/>
      <c r="M44" s="669"/>
      <c r="N44" s="689"/>
      <c r="O44" s="669"/>
      <c r="P44" s="669"/>
      <c r="Q44" s="753"/>
    </row>
    <row r="45" spans="1:17" ht="25.5">
      <c r="A45" s="685">
        <v>16</v>
      </c>
      <c r="B45" s="686" t="s">
        <v>320</v>
      </c>
      <c r="C45" s="690"/>
      <c r="D45" s="690"/>
      <c r="E45" s="690"/>
      <c r="F45" s="690"/>
      <c r="G45" s="690"/>
      <c r="H45" s="690"/>
      <c r="I45" s="669"/>
      <c r="J45" s="669"/>
      <c r="K45" s="688"/>
      <c r="L45" s="669"/>
      <c r="M45" s="669"/>
      <c r="N45" s="689"/>
      <c r="O45" s="669"/>
      <c r="P45" s="669"/>
      <c r="Q45" s="753"/>
    </row>
    <row r="46" spans="1:17" ht="38.25">
      <c r="A46" s="685">
        <v>17</v>
      </c>
      <c r="B46" s="686" t="s">
        <v>321</v>
      </c>
      <c r="C46" s="690"/>
      <c r="D46" s="690"/>
      <c r="E46" s="690"/>
      <c r="F46" s="690"/>
      <c r="G46" s="690"/>
      <c r="H46" s="690"/>
      <c r="I46" s="690"/>
      <c r="J46" s="690"/>
      <c r="K46" s="690"/>
      <c r="L46" s="669"/>
      <c r="M46" s="669"/>
      <c r="N46" s="689"/>
      <c r="O46" s="669"/>
      <c r="P46" s="669"/>
      <c r="Q46" s="753"/>
    </row>
    <row r="47" spans="1:17" ht="38.25">
      <c r="A47" s="685">
        <v>18</v>
      </c>
      <c r="B47" s="686" t="s">
        <v>322</v>
      </c>
      <c r="C47" s="669"/>
      <c r="D47" s="669"/>
      <c r="E47" s="687"/>
      <c r="F47" s="669"/>
      <c r="G47" s="669"/>
      <c r="H47" s="687"/>
      <c r="I47" s="669"/>
      <c r="J47" s="669"/>
      <c r="K47" s="688"/>
      <c r="L47" s="669"/>
      <c r="M47" s="669"/>
      <c r="N47" s="689"/>
      <c r="O47" s="669"/>
      <c r="P47" s="669"/>
      <c r="Q47" s="753"/>
    </row>
    <row r="48" spans="1:17" ht="38.25">
      <c r="A48" s="685">
        <v>19</v>
      </c>
      <c r="B48" s="686" t="s">
        <v>323</v>
      </c>
      <c r="C48" s="690"/>
      <c r="D48" s="690"/>
      <c r="E48" s="690"/>
      <c r="F48" s="690"/>
      <c r="G48" s="690"/>
      <c r="H48" s="690"/>
      <c r="I48" s="669"/>
      <c r="J48" s="669"/>
      <c r="K48" s="688"/>
      <c r="L48" s="669"/>
      <c r="M48" s="669"/>
      <c r="N48" s="689"/>
      <c r="O48" s="669"/>
      <c r="P48" s="669"/>
      <c r="Q48" s="753"/>
    </row>
    <row r="49" spans="1:17" ht="38.25">
      <c r="A49" s="685">
        <v>20</v>
      </c>
      <c r="B49" s="686" t="s">
        <v>324</v>
      </c>
      <c r="C49" s="669"/>
      <c r="D49" s="669"/>
      <c r="E49" s="687"/>
      <c r="F49" s="669"/>
      <c r="G49" s="669"/>
      <c r="H49" s="687"/>
      <c r="I49" s="669"/>
      <c r="J49" s="669"/>
      <c r="K49" s="688"/>
      <c r="L49" s="669"/>
      <c r="M49" s="669"/>
      <c r="N49" s="689"/>
      <c r="O49" s="669"/>
      <c r="P49" s="669"/>
      <c r="Q49" s="753"/>
    </row>
    <row r="50" spans="1:17" ht="15.75">
      <c r="A50" s="1232" t="s">
        <v>1562</v>
      </c>
      <c r="B50" s="1233"/>
      <c r="C50" s="691"/>
      <c r="D50" s="691"/>
      <c r="E50" s="692"/>
      <c r="F50" s="691"/>
      <c r="G50" s="691"/>
      <c r="H50" s="692"/>
      <c r="I50" s="691"/>
      <c r="J50" s="691"/>
      <c r="K50" s="692"/>
      <c r="L50" s="691"/>
      <c r="M50" s="691"/>
      <c r="N50" s="692"/>
      <c r="O50" s="753"/>
      <c r="P50" s="753"/>
      <c r="Q50" s="693"/>
    </row>
    <row r="51" spans="1:17" ht="38.25">
      <c r="A51" s="694">
        <v>21</v>
      </c>
      <c r="B51" s="695" t="s">
        <v>325</v>
      </c>
      <c r="C51" s="669"/>
      <c r="D51" s="669"/>
      <c r="E51" s="687"/>
      <c r="F51" s="669"/>
      <c r="G51" s="669"/>
      <c r="H51" s="668"/>
      <c r="I51" s="669"/>
      <c r="J51" s="669"/>
      <c r="K51" s="697"/>
      <c r="L51" s="669"/>
      <c r="M51" s="669"/>
      <c r="N51" s="680"/>
      <c r="O51" s="669"/>
      <c r="P51" s="669"/>
      <c r="Q51" s="753"/>
    </row>
    <row r="52" spans="1:17" ht="38.25">
      <c r="A52" s="694">
        <v>22</v>
      </c>
      <c r="B52" s="695" t="s">
        <v>326</v>
      </c>
      <c r="C52" s="669"/>
      <c r="D52" s="669"/>
      <c r="E52" s="687"/>
      <c r="F52" s="669"/>
      <c r="G52" s="669"/>
      <c r="H52" s="668"/>
      <c r="I52" s="669"/>
      <c r="J52" s="669"/>
      <c r="K52" s="697"/>
      <c r="L52" s="669"/>
      <c r="M52" s="669"/>
      <c r="N52" s="680"/>
      <c r="O52" s="669"/>
      <c r="P52" s="669"/>
      <c r="Q52" s="753"/>
    </row>
    <row r="53" spans="1:17" ht="51">
      <c r="A53" s="694">
        <v>23</v>
      </c>
      <c r="B53" s="695" t="s">
        <v>327</v>
      </c>
      <c r="C53" s="669"/>
      <c r="D53" s="669"/>
      <c r="E53" s="813"/>
      <c r="F53" s="669"/>
      <c r="G53" s="669"/>
      <c r="H53" s="814"/>
      <c r="I53" s="669"/>
      <c r="J53" s="669"/>
      <c r="K53" s="697"/>
      <c r="L53" s="669"/>
      <c r="M53" s="669"/>
      <c r="N53" s="680"/>
      <c r="O53" s="669"/>
      <c r="P53" s="669"/>
      <c r="Q53" s="753"/>
    </row>
    <row r="54" spans="1:17" ht="25.5">
      <c r="A54" s="694">
        <v>24</v>
      </c>
      <c r="B54" s="815" t="s">
        <v>328</v>
      </c>
      <c r="C54" s="676"/>
      <c r="D54" s="676"/>
      <c r="E54" s="676"/>
      <c r="F54" s="676"/>
      <c r="G54" s="676"/>
      <c r="H54" s="676"/>
      <c r="I54" s="669"/>
      <c r="J54" s="669"/>
      <c r="K54" s="697"/>
      <c r="L54" s="669"/>
      <c r="M54" s="669"/>
      <c r="N54" s="680"/>
      <c r="O54" s="669"/>
      <c r="P54" s="669"/>
      <c r="Q54" s="753"/>
    </row>
    <row r="55" spans="1:17" ht="25.5">
      <c r="A55" s="694">
        <v>25</v>
      </c>
      <c r="B55" s="815" t="s">
        <v>329</v>
      </c>
      <c r="C55" s="676"/>
      <c r="D55" s="676"/>
      <c r="E55" s="676"/>
      <c r="F55" s="676"/>
      <c r="G55" s="676"/>
      <c r="H55" s="676"/>
      <c r="I55" s="669"/>
      <c r="J55" s="669"/>
      <c r="K55" s="697"/>
      <c r="L55" s="669"/>
      <c r="M55" s="669"/>
      <c r="N55" s="680"/>
      <c r="O55" s="669"/>
      <c r="P55" s="669"/>
      <c r="Q55" s="753"/>
    </row>
    <row r="56" spans="1:17" ht="25.5">
      <c r="A56" s="694">
        <v>26</v>
      </c>
      <c r="B56" s="815" t="s">
        <v>330</v>
      </c>
      <c r="C56" s="676"/>
      <c r="D56" s="676"/>
      <c r="E56" s="676"/>
      <c r="F56" s="676"/>
      <c r="G56" s="676"/>
      <c r="H56" s="676"/>
      <c r="I56" s="669"/>
      <c r="J56" s="669"/>
      <c r="K56" s="697"/>
      <c r="L56" s="669"/>
      <c r="M56" s="669"/>
      <c r="N56" s="680"/>
      <c r="O56" s="669"/>
      <c r="P56" s="669"/>
      <c r="Q56" s="753"/>
    </row>
    <row r="57" spans="1:17" ht="38.25">
      <c r="A57" s="694">
        <v>27</v>
      </c>
      <c r="B57" s="815" t="s">
        <v>331</v>
      </c>
      <c r="C57" s="676"/>
      <c r="D57" s="676"/>
      <c r="E57" s="676"/>
      <c r="F57" s="676"/>
      <c r="G57" s="676"/>
      <c r="H57" s="676"/>
      <c r="I57" s="669"/>
      <c r="J57" s="669"/>
      <c r="K57" s="697"/>
      <c r="L57" s="669"/>
      <c r="M57" s="669"/>
      <c r="N57" s="680"/>
      <c r="O57" s="669"/>
      <c r="P57" s="669"/>
      <c r="Q57" s="753"/>
    </row>
    <row r="58" spans="1:17" ht="25.5">
      <c r="A58" s="694">
        <v>28</v>
      </c>
      <c r="B58" s="815" t="s">
        <v>332</v>
      </c>
      <c r="C58" s="676"/>
      <c r="D58" s="676"/>
      <c r="E58" s="676"/>
      <c r="F58" s="676"/>
      <c r="G58" s="676"/>
      <c r="H58" s="676"/>
      <c r="I58" s="812"/>
      <c r="J58" s="679"/>
      <c r="K58" s="679"/>
      <c r="L58" s="669"/>
      <c r="M58" s="669"/>
      <c r="N58" s="680"/>
      <c r="O58" s="669"/>
      <c r="P58" s="669"/>
      <c r="Q58" s="753"/>
    </row>
    <row r="59" spans="1:17" ht="63.75">
      <c r="A59" s="694">
        <v>29</v>
      </c>
      <c r="B59" s="815" t="s">
        <v>333</v>
      </c>
      <c r="C59" s="676"/>
      <c r="D59" s="676"/>
      <c r="E59" s="676"/>
      <c r="F59" s="676"/>
      <c r="G59" s="676"/>
      <c r="H59" s="676"/>
      <c r="I59" s="812"/>
      <c r="J59" s="679"/>
      <c r="K59" s="679"/>
      <c r="L59" s="669"/>
      <c r="M59" s="669"/>
      <c r="N59" s="680"/>
      <c r="O59" s="669"/>
      <c r="P59" s="669"/>
      <c r="Q59" s="753"/>
    </row>
    <row r="60" spans="1:17">
      <c r="A60" s="694">
        <v>30</v>
      </c>
      <c r="B60" s="695" t="s">
        <v>33</v>
      </c>
      <c r="C60" s="669"/>
      <c r="D60" s="669"/>
      <c r="E60" s="701"/>
      <c r="F60" s="669"/>
      <c r="G60" s="669"/>
      <c r="H60" s="814"/>
      <c r="I60" s="669"/>
      <c r="J60" s="669"/>
      <c r="K60" s="697"/>
      <c r="L60" s="669"/>
      <c r="M60" s="669"/>
      <c r="N60" s="680"/>
      <c r="O60" s="669"/>
      <c r="P60" s="669"/>
      <c r="Q60" s="753"/>
    </row>
    <row r="61" spans="1:17" ht="15.75">
      <c r="A61" s="1234" t="s">
        <v>1563</v>
      </c>
      <c r="B61" s="1235"/>
      <c r="C61" s="702"/>
      <c r="D61" s="702"/>
      <c r="E61" s="703"/>
      <c r="F61" s="702"/>
      <c r="G61" s="702"/>
      <c r="H61" s="703"/>
      <c r="I61" s="702"/>
      <c r="J61" s="702"/>
      <c r="K61" s="703"/>
      <c r="L61" s="702"/>
      <c r="M61" s="702"/>
      <c r="N61" s="703"/>
      <c r="O61" s="753"/>
      <c r="P61" s="753"/>
      <c r="Q61" s="753"/>
    </row>
    <row r="62" spans="1:17" ht="38.25">
      <c r="A62" s="704">
        <v>31</v>
      </c>
      <c r="B62" s="705" t="s">
        <v>334</v>
      </c>
      <c r="C62" s="678"/>
      <c r="D62" s="678"/>
      <c r="E62" s="678"/>
      <c r="F62" s="678"/>
      <c r="G62" s="678"/>
      <c r="H62" s="678"/>
      <c r="I62" s="678"/>
      <c r="J62" s="678"/>
      <c r="K62" s="678"/>
      <c r="L62" s="669"/>
      <c r="M62" s="669"/>
      <c r="N62" s="680"/>
      <c r="O62" s="669"/>
      <c r="P62" s="669"/>
      <c r="Q62" s="753"/>
    </row>
    <row r="63" spans="1:17" ht="25.5">
      <c r="A63" s="704">
        <v>32</v>
      </c>
      <c r="B63" s="705" t="s">
        <v>265</v>
      </c>
      <c r="C63" s="678"/>
      <c r="D63" s="678"/>
      <c r="E63" s="678"/>
      <c r="F63" s="678"/>
      <c r="G63" s="678"/>
      <c r="H63" s="678"/>
      <c r="I63" s="678"/>
      <c r="J63" s="678"/>
      <c r="K63" s="678"/>
      <c r="L63" s="669"/>
      <c r="M63" s="669"/>
      <c r="N63" s="680"/>
      <c r="O63" s="669"/>
      <c r="P63" s="669"/>
      <c r="Q63" s="753"/>
    </row>
    <row r="64" spans="1:17" ht="38.25">
      <c r="A64" s="704">
        <v>33</v>
      </c>
      <c r="B64" s="705" t="s">
        <v>335</v>
      </c>
      <c r="C64" s="678"/>
      <c r="D64" s="678"/>
      <c r="E64" s="678"/>
      <c r="F64" s="678"/>
      <c r="G64" s="678"/>
      <c r="H64" s="678"/>
      <c r="I64" s="678"/>
      <c r="J64" s="678"/>
      <c r="K64" s="678"/>
      <c r="L64" s="669"/>
      <c r="M64" s="669"/>
      <c r="N64" s="680"/>
      <c r="O64" s="669"/>
      <c r="P64" s="669"/>
      <c r="Q64" s="753"/>
    </row>
    <row r="65" spans="1:17" ht="51">
      <c r="A65" s="704">
        <v>34</v>
      </c>
      <c r="B65" s="705" t="s">
        <v>336</v>
      </c>
      <c r="C65" s="678"/>
      <c r="D65" s="678"/>
      <c r="E65" s="678"/>
      <c r="F65" s="678"/>
      <c r="G65" s="678"/>
      <c r="H65" s="678"/>
      <c r="I65" s="678"/>
      <c r="J65" s="678"/>
      <c r="K65" s="678"/>
      <c r="L65" s="669"/>
      <c r="M65" s="669"/>
      <c r="N65" s="680"/>
      <c r="O65" s="669"/>
      <c r="P65" s="669"/>
      <c r="Q65" s="753"/>
    </row>
    <row r="66" spans="1:17" ht="25.5">
      <c r="A66" s="704">
        <v>35</v>
      </c>
      <c r="B66" s="705" t="s">
        <v>1564</v>
      </c>
      <c r="C66" s="678"/>
      <c r="D66" s="678"/>
      <c r="E66" s="678"/>
      <c r="F66" s="678"/>
      <c r="G66" s="678"/>
      <c r="H66" s="678"/>
      <c r="I66" s="678"/>
      <c r="J66" s="678"/>
      <c r="K66" s="678"/>
      <c r="L66" s="669"/>
      <c r="M66" s="669"/>
      <c r="N66" s="680"/>
      <c r="O66" s="669"/>
      <c r="P66" s="669"/>
      <c r="Q66" s="753"/>
    </row>
    <row r="67" spans="1:17" ht="63.75">
      <c r="A67" s="704">
        <v>36</v>
      </c>
      <c r="B67" s="705" t="s">
        <v>1565</v>
      </c>
      <c r="C67" s="678"/>
      <c r="D67" s="678"/>
      <c r="E67" s="678"/>
      <c r="F67" s="678"/>
      <c r="G67" s="678"/>
      <c r="H67" s="678"/>
      <c r="I67" s="678"/>
      <c r="J67" s="678"/>
      <c r="K67" s="678"/>
      <c r="L67" s="669"/>
      <c r="M67" s="669"/>
      <c r="N67" s="680"/>
      <c r="O67" s="669"/>
      <c r="P67" s="669"/>
      <c r="Q67" s="753"/>
    </row>
    <row r="68" spans="1:17" ht="102">
      <c r="A68" s="704">
        <v>37</v>
      </c>
      <c r="B68" s="705" t="s">
        <v>337</v>
      </c>
      <c r="C68" s="678"/>
      <c r="D68" s="678"/>
      <c r="E68" s="678"/>
      <c r="F68" s="678"/>
      <c r="G68" s="678"/>
      <c r="H68" s="678"/>
      <c r="I68" s="678"/>
      <c r="J68" s="678"/>
      <c r="K68" s="678"/>
      <c r="L68" s="669"/>
      <c r="M68" s="669"/>
      <c r="N68" s="680"/>
      <c r="O68" s="669"/>
      <c r="P68" s="669"/>
      <c r="Q68" s="753"/>
    </row>
    <row r="69" spans="1:17" ht="51">
      <c r="A69" s="704">
        <v>38</v>
      </c>
      <c r="B69" s="705" t="s">
        <v>338</v>
      </c>
      <c r="C69" s="678"/>
      <c r="D69" s="678"/>
      <c r="E69" s="678"/>
      <c r="F69" s="678"/>
      <c r="G69" s="678"/>
      <c r="H69" s="678"/>
      <c r="I69" s="678"/>
      <c r="J69" s="678"/>
      <c r="K69" s="678"/>
      <c r="L69" s="669"/>
      <c r="M69" s="669"/>
      <c r="N69" s="680"/>
      <c r="O69" s="669"/>
      <c r="P69" s="669"/>
      <c r="Q69" s="753"/>
    </row>
    <row r="70" spans="1:17" ht="15.75">
      <c r="A70" s="1236" t="s">
        <v>1566</v>
      </c>
      <c r="B70" s="1237"/>
      <c r="C70" s="692">
        <f>SUM(C71:C77)</f>
        <v>0</v>
      </c>
      <c r="D70" s="692">
        <f t="shared" ref="D70:N70" si="5">SUM(D71:D77)</f>
        <v>0</v>
      </c>
      <c r="E70" s="692">
        <f t="shared" si="5"/>
        <v>0</v>
      </c>
      <c r="F70" s="692">
        <f t="shared" si="5"/>
        <v>0</v>
      </c>
      <c r="G70" s="692">
        <f t="shared" si="5"/>
        <v>0</v>
      </c>
      <c r="H70" s="692">
        <f t="shared" si="5"/>
        <v>0</v>
      </c>
      <c r="I70" s="692">
        <f>SUM(I71:I77)</f>
        <v>0</v>
      </c>
      <c r="J70" s="692">
        <f t="shared" si="5"/>
        <v>0</v>
      </c>
      <c r="K70" s="692">
        <f t="shared" si="5"/>
        <v>0</v>
      </c>
      <c r="L70" s="692">
        <f t="shared" si="5"/>
        <v>0</v>
      </c>
      <c r="M70" s="692">
        <f t="shared" si="5"/>
        <v>0</v>
      </c>
      <c r="N70" s="692">
        <f t="shared" si="5"/>
        <v>0</v>
      </c>
      <c r="O70" s="753">
        <f t="shared" si="3"/>
        <v>0</v>
      </c>
      <c r="P70" s="753">
        <f t="shared" si="3"/>
        <v>0</v>
      </c>
      <c r="Q70" s="753">
        <f t="shared" ref="Q70" si="6">SUM(O70:P70)</f>
        <v>0</v>
      </c>
    </row>
    <row r="71" spans="1:17">
      <c r="A71" s="1221" t="s">
        <v>357</v>
      </c>
      <c r="B71" s="1221"/>
      <c r="C71" s="700"/>
      <c r="D71" s="700"/>
      <c r="E71" s="701"/>
      <c r="F71" s="700"/>
      <c r="G71" s="700"/>
      <c r="H71" s="701"/>
      <c r="I71" s="700"/>
      <c r="J71" s="700"/>
      <c r="K71" s="701"/>
      <c r="L71" s="700"/>
      <c r="M71" s="700"/>
      <c r="N71" s="701"/>
      <c r="O71" s="700"/>
      <c r="P71" s="700"/>
      <c r="Q71" s="701"/>
    </row>
    <row r="72" spans="1:17">
      <c r="A72" s="1221" t="s">
        <v>1567</v>
      </c>
      <c r="B72" s="1221"/>
      <c r="C72" s="700"/>
      <c r="D72" s="700"/>
      <c r="E72" s="701"/>
      <c r="F72" s="700"/>
      <c r="G72" s="700"/>
      <c r="H72" s="701"/>
      <c r="I72" s="700"/>
      <c r="J72" s="700"/>
      <c r="K72" s="701"/>
      <c r="L72" s="700"/>
      <c r="M72" s="700"/>
      <c r="N72" s="701"/>
      <c r="O72" s="700"/>
      <c r="P72" s="700"/>
      <c r="Q72" s="701"/>
    </row>
    <row r="73" spans="1:17">
      <c r="A73" s="1221" t="s">
        <v>358</v>
      </c>
      <c r="B73" s="1221"/>
      <c r="C73" s="700"/>
      <c r="D73" s="700"/>
      <c r="E73" s="701"/>
      <c r="F73" s="700"/>
      <c r="G73" s="700"/>
      <c r="H73" s="701"/>
      <c r="I73" s="700"/>
      <c r="J73" s="700"/>
      <c r="K73" s="701"/>
      <c r="L73" s="700"/>
      <c r="M73" s="700"/>
      <c r="N73" s="701"/>
      <c r="O73" s="700"/>
      <c r="P73" s="700"/>
      <c r="Q73" s="701"/>
    </row>
    <row r="74" spans="1:17">
      <c r="A74" s="1221" t="s">
        <v>359</v>
      </c>
      <c r="B74" s="1221"/>
      <c r="C74" s="700"/>
      <c r="D74" s="700"/>
      <c r="E74" s="701"/>
      <c r="F74" s="700"/>
      <c r="G74" s="700"/>
      <c r="H74" s="701"/>
      <c r="I74" s="700"/>
      <c r="J74" s="700"/>
      <c r="K74" s="701"/>
      <c r="L74" s="700"/>
      <c r="M74" s="700"/>
      <c r="N74" s="701"/>
      <c r="O74" s="700"/>
      <c r="P74" s="700"/>
      <c r="Q74" s="701"/>
    </row>
    <row r="75" spans="1:17">
      <c r="A75" s="1221" t="s">
        <v>360</v>
      </c>
      <c r="B75" s="1221"/>
      <c r="C75" s="700"/>
      <c r="D75" s="700"/>
      <c r="E75" s="701"/>
      <c r="F75" s="700"/>
      <c r="G75" s="700"/>
      <c r="H75" s="701"/>
      <c r="I75" s="700"/>
      <c r="J75" s="700"/>
      <c r="K75" s="701"/>
      <c r="L75" s="700"/>
      <c r="M75" s="700"/>
      <c r="N75" s="701"/>
      <c r="O75" s="700"/>
      <c r="P75" s="700"/>
      <c r="Q75" s="701"/>
    </row>
    <row r="76" spans="1:17">
      <c r="A76" s="1221" t="s">
        <v>361</v>
      </c>
      <c r="B76" s="1221"/>
      <c r="C76" s="700"/>
      <c r="D76" s="700"/>
      <c r="E76" s="701"/>
      <c r="F76" s="700"/>
      <c r="G76" s="700"/>
      <c r="H76" s="701"/>
      <c r="I76" s="700"/>
      <c r="J76" s="700"/>
      <c r="K76" s="701"/>
      <c r="L76" s="700"/>
      <c r="M76" s="700"/>
      <c r="N76" s="701"/>
      <c r="O76" s="700"/>
      <c r="P76" s="700"/>
      <c r="Q76" s="701"/>
    </row>
    <row r="77" spans="1:17">
      <c r="A77" s="1221" t="s">
        <v>362</v>
      </c>
      <c r="B77" s="1221"/>
      <c r="C77" s="700"/>
      <c r="D77" s="700"/>
      <c r="E77" s="701"/>
      <c r="F77" s="700"/>
      <c r="G77" s="700"/>
      <c r="H77" s="701"/>
      <c r="I77" s="700"/>
      <c r="J77" s="700"/>
      <c r="K77" s="701"/>
      <c r="L77" s="700"/>
      <c r="M77" s="700"/>
      <c r="N77" s="701"/>
      <c r="O77" s="700"/>
      <c r="P77" s="700"/>
      <c r="Q77" s="701"/>
    </row>
    <row r="78" spans="1:17" ht="15.75">
      <c r="A78" s="1241" t="s">
        <v>1568</v>
      </c>
      <c r="B78" s="1242"/>
      <c r="C78" s="692">
        <f>SUM(C79:C84)</f>
        <v>0</v>
      </c>
      <c r="D78" s="692">
        <f t="shared" ref="D78:N78" si="7">SUM(D79:D84)</f>
        <v>0</v>
      </c>
      <c r="E78" s="692">
        <f t="shared" si="7"/>
        <v>0</v>
      </c>
      <c r="F78" s="692">
        <f t="shared" si="7"/>
        <v>0</v>
      </c>
      <c r="G78" s="692">
        <f t="shared" si="7"/>
        <v>0</v>
      </c>
      <c r="H78" s="692">
        <f t="shared" si="7"/>
        <v>0</v>
      </c>
      <c r="I78" s="692">
        <f t="shared" si="7"/>
        <v>0</v>
      </c>
      <c r="J78" s="692">
        <f t="shared" si="7"/>
        <v>0</v>
      </c>
      <c r="K78" s="692">
        <f t="shared" si="7"/>
        <v>0</v>
      </c>
      <c r="L78" s="692">
        <f t="shared" si="7"/>
        <v>0</v>
      </c>
      <c r="M78" s="692">
        <f t="shared" si="7"/>
        <v>0</v>
      </c>
      <c r="N78" s="692">
        <f t="shared" si="7"/>
        <v>0</v>
      </c>
      <c r="O78" s="692">
        <f>SUM(O79:O84)</f>
        <v>0</v>
      </c>
      <c r="P78" s="753">
        <f t="shared" si="3"/>
        <v>0</v>
      </c>
      <c r="Q78" s="693">
        <f>SUM(O78:P78)</f>
        <v>0</v>
      </c>
    </row>
    <row r="79" spans="1:17">
      <c r="A79" s="1239" t="s">
        <v>147</v>
      </c>
      <c r="B79" s="1239"/>
      <c r="C79" s="700"/>
      <c r="D79" s="700"/>
      <c r="E79" s="701"/>
      <c r="F79" s="700"/>
      <c r="G79" s="700"/>
      <c r="H79" s="706"/>
      <c r="I79" s="682"/>
      <c r="J79" s="696"/>
      <c r="K79" s="697"/>
      <c r="L79" s="698"/>
      <c r="M79" s="699"/>
      <c r="N79" s="680"/>
      <c r="O79" s="753"/>
      <c r="P79" s="753"/>
      <c r="Q79" s="753"/>
    </row>
    <row r="80" spans="1:17">
      <c r="A80" s="1239" t="s">
        <v>363</v>
      </c>
      <c r="B80" s="1239"/>
      <c r="C80" s="700"/>
      <c r="D80" s="700"/>
      <c r="E80" s="700"/>
      <c r="F80" s="700"/>
      <c r="G80" s="700"/>
      <c r="H80" s="700"/>
      <c r="I80" s="700"/>
      <c r="J80" s="700"/>
      <c r="K80" s="700"/>
      <c r="L80" s="700"/>
      <c r="M80" s="700"/>
      <c r="N80" s="700"/>
      <c r="O80" s="700"/>
      <c r="P80" s="700"/>
      <c r="Q80" s="700"/>
    </row>
    <row r="81" spans="1:17">
      <c r="A81" s="1239" t="s">
        <v>364</v>
      </c>
      <c r="B81" s="1239"/>
      <c r="C81" s="700"/>
      <c r="D81" s="700"/>
      <c r="E81" s="700"/>
      <c r="F81" s="700"/>
      <c r="G81" s="700"/>
      <c r="H81" s="700"/>
      <c r="I81" s="700"/>
      <c r="J81" s="700"/>
      <c r="K81" s="700"/>
      <c r="L81" s="700"/>
      <c r="M81" s="700"/>
      <c r="N81" s="700"/>
      <c r="O81" s="700"/>
      <c r="P81" s="700"/>
      <c r="Q81" s="700"/>
    </row>
    <row r="82" spans="1:17">
      <c r="A82" s="1239" t="s">
        <v>365</v>
      </c>
      <c r="B82" s="1239"/>
      <c r="C82" s="700"/>
      <c r="D82" s="700"/>
      <c r="E82" s="700"/>
      <c r="F82" s="700"/>
      <c r="G82" s="700"/>
      <c r="H82" s="700"/>
      <c r="I82" s="700"/>
      <c r="J82" s="700"/>
      <c r="K82" s="700"/>
      <c r="L82" s="700"/>
      <c r="M82" s="700"/>
      <c r="N82" s="700"/>
      <c r="O82" s="700"/>
      <c r="P82" s="700"/>
      <c r="Q82" s="700"/>
    </row>
    <row r="83" spans="1:17">
      <c r="A83" s="1239" t="s">
        <v>1569</v>
      </c>
      <c r="B83" s="1240"/>
      <c r="C83" s="700"/>
      <c r="D83" s="700"/>
      <c r="E83" s="700"/>
      <c r="F83" s="700"/>
      <c r="G83" s="700"/>
      <c r="H83" s="700"/>
      <c r="I83" s="700"/>
      <c r="J83" s="700"/>
      <c r="K83" s="700"/>
      <c r="L83" s="700"/>
      <c r="M83" s="700"/>
      <c r="N83" s="700"/>
      <c r="O83" s="700"/>
      <c r="P83" s="700"/>
      <c r="Q83" s="700"/>
    </row>
    <row r="84" spans="1:17">
      <c r="A84" s="1239" t="s">
        <v>1570</v>
      </c>
      <c r="B84" s="1240"/>
      <c r="C84" s="700"/>
      <c r="D84" s="700"/>
      <c r="E84" s="700"/>
      <c r="F84" s="700"/>
      <c r="G84" s="700"/>
      <c r="H84" s="700"/>
      <c r="I84" s="700"/>
      <c r="J84" s="700"/>
      <c r="K84" s="700"/>
      <c r="L84" s="700"/>
      <c r="M84" s="700"/>
      <c r="N84" s="700"/>
      <c r="O84" s="700"/>
      <c r="P84" s="700"/>
      <c r="Q84" s="700"/>
    </row>
    <row r="85" spans="1:17">
      <c r="A85" s="1243"/>
      <c r="B85" s="1243"/>
      <c r="C85" s="1244" t="s">
        <v>366</v>
      </c>
      <c r="D85" s="1244"/>
      <c r="E85" s="1244"/>
      <c r="F85" s="1244"/>
      <c r="G85" s="1244" t="s">
        <v>339</v>
      </c>
      <c r="H85" s="1244"/>
      <c r="I85" s="1244"/>
      <c r="J85" s="1244"/>
      <c r="K85" s="1244"/>
      <c r="L85" s="1244" t="s">
        <v>340</v>
      </c>
      <c r="M85" s="1244"/>
      <c r="N85" s="1244"/>
      <c r="O85" s="1244"/>
      <c r="P85" s="1244"/>
      <c r="Q85" s="1244"/>
    </row>
    <row r="86" spans="1:17">
      <c r="A86" s="1240" t="s">
        <v>341</v>
      </c>
      <c r="B86" s="1240"/>
      <c r="C86" s="1245"/>
      <c r="D86" s="1245"/>
      <c r="E86" s="1245"/>
      <c r="F86" s="1245"/>
      <c r="G86" s="1245"/>
      <c r="H86" s="1245"/>
      <c r="I86" s="1245"/>
      <c r="J86" s="1245"/>
      <c r="K86" s="1245"/>
      <c r="L86" s="1245"/>
      <c r="M86" s="1245"/>
      <c r="N86" s="1245"/>
      <c r="O86" s="1245"/>
      <c r="P86" s="1245"/>
      <c r="Q86" s="1245"/>
    </row>
    <row r="87" spans="1:17">
      <c r="A87" s="1240" t="s">
        <v>342</v>
      </c>
      <c r="B87" s="1240"/>
      <c r="C87" s="1245"/>
      <c r="D87" s="1245"/>
      <c r="E87" s="1245"/>
      <c r="F87" s="1245"/>
      <c r="G87" s="1245"/>
      <c r="H87" s="1245"/>
      <c r="I87" s="1245"/>
      <c r="J87" s="1245"/>
      <c r="K87" s="1245"/>
      <c r="L87" s="1245"/>
      <c r="M87" s="1245"/>
      <c r="N87" s="1245"/>
      <c r="O87" s="1245"/>
      <c r="P87" s="1245"/>
      <c r="Q87" s="1245"/>
    </row>
    <row r="88" spans="1:17">
      <c r="A88" s="1240" t="s">
        <v>343</v>
      </c>
      <c r="B88" s="1240"/>
      <c r="C88" s="1245"/>
      <c r="D88" s="1245"/>
      <c r="E88" s="1245"/>
      <c r="F88" s="1245"/>
      <c r="G88" s="1245"/>
      <c r="H88" s="1245"/>
      <c r="I88" s="1245"/>
      <c r="J88" s="1245"/>
      <c r="K88" s="1245"/>
      <c r="L88" s="1245"/>
      <c r="M88" s="1245"/>
      <c r="N88" s="1245"/>
      <c r="O88" s="1245"/>
      <c r="P88" s="1245"/>
      <c r="Q88" s="1245"/>
    </row>
    <row r="89" spans="1:17">
      <c r="A89" s="1240" t="s">
        <v>344</v>
      </c>
      <c r="B89" s="1240"/>
      <c r="C89" s="1245"/>
      <c r="D89" s="1245"/>
      <c r="E89" s="1245"/>
      <c r="F89" s="1245"/>
      <c r="G89" s="1245"/>
      <c r="H89" s="1245"/>
      <c r="I89" s="1245"/>
      <c r="J89" s="1245"/>
      <c r="K89" s="1245"/>
      <c r="L89" s="1245"/>
      <c r="M89" s="1245"/>
      <c r="N89" s="1245"/>
      <c r="O89" s="1245"/>
      <c r="P89" s="1245"/>
      <c r="Q89" s="1245"/>
    </row>
  </sheetData>
  <mergeCells count="87">
    <mergeCell ref="A89:B89"/>
    <mergeCell ref="A85:B85"/>
    <mergeCell ref="C85:F85"/>
    <mergeCell ref="G85:K85"/>
    <mergeCell ref="L85:Q85"/>
    <mergeCell ref="A86:B86"/>
    <mergeCell ref="C86:F89"/>
    <mergeCell ref="G86:K89"/>
    <mergeCell ref="L86:Q89"/>
    <mergeCell ref="A87:B87"/>
    <mergeCell ref="A88:B88"/>
    <mergeCell ref="A84:B84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2:B72"/>
    <mergeCell ref="O21:Q22"/>
    <mergeCell ref="C22:E22"/>
    <mergeCell ref="F22:H22"/>
    <mergeCell ref="A24:B24"/>
    <mergeCell ref="A35:B35"/>
    <mergeCell ref="A39:A41"/>
    <mergeCell ref="A43:B43"/>
    <mergeCell ref="A50:B50"/>
    <mergeCell ref="A61:B61"/>
    <mergeCell ref="A70:B70"/>
    <mergeCell ref="A71:B71"/>
    <mergeCell ref="L21:N22"/>
    <mergeCell ref="A14:B17"/>
    <mergeCell ref="C14:Q14"/>
    <mergeCell ref="C15:C16"/>
    <mergeCell ref="D15:D16"/>
    <mergeCell ref="E15:E16"/>
    <mergeCell ref="F15:F16"/>
    <mergeCell ref="G15:G16"/>
    <mergeCell ref="H15:H16"/>
    <mergeCell ref="I15:J15"/>
    <mergeCell ref="K15:L15"/>
    <mergeCell ref="M15:N15"/>
    <mergeCell ref="A18:A19"/>
    <mergeCell ref="A20:B20"/>
    <mergeCell ref="A21:B23"/>
    <mergeCell ref="C21:H21"/>
    <mergeCell ref="I21:K22"/>
    <mergeCell ref="A7:A10"/>
    <mergeCell ref="B7:G7"/>
    <mergeCell ref="H7:M7"/>
    <mergeCell ref="N7:Q7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N8:O8"/>
    <mergeCell ref="L8:L10"/>
    <mergeCell ref="A5:Q5"/>
    <mergeCell ref="A6:B6"/>
    <mergeCell ref="C6:D6"/>
    <mergeCell ref="E6:F6"/>
    <mergeCell ref="G6:H6"/>
    <mergeCell ref="I6:J6"/>
    <mergeCell ref="L6:M6"/>
    <mergeCell ref="M8:M10"/>
    <mergeCell ref="P8:Q8"/>
    <mergeCell ref="N9:N10"/>
    <mergeCell ref="O9:O10"/>
    <mergeCell ref="P9:P10"/>
    <mergeCell ref="Q9:Q10"/>
    <mergeCell ref="A1:C4"/>
    <mergeCell ref="D1:N1"/>
    <mergeCell ref="O1:Q4"/>
    <mergeCell ref="D2:N2"/>
    <mergeCell ref="D3:N3"/>
    <mergeCell ref="D4:N4"/>
  </mergeCells>
  <dataValidations count="3">
    <dataValidation type="list" allowBlank="1" showInputMessage="1" showErrorMessage="1" sqref="N6">
      <formula1>Month</formula1>
    </dataValidation>
    <dataValidation type="list" allowBlank="1" showInputMessage="1" showErrorMessage="1" sqref="G6">
      <formula1>Districts</formula1>
    </dataValidation>
    <dataValidation type="list" allowBlank="1" showInputMessage="1" showErrorMessage="1" sqref="C6">
      <formula1>India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19"/>
  <sheetViews>
    <sheetView topLeftCell="A5" zoomScale="98" zoomScaleNormal="98" workbookViewId="0">
      <selection activeCell="B14" sqref="B14"/>
    </sheetView>
  </sheetViews>
  <sheetFormatPr defaultRowHeight="15"/>
  <cols>
    <col min="1" max="1" width="6.140625" customWidth="1"/>
  </cols>
  <sheetData>
    <row r="1" spans="1:19" ht="36" customHeight="1">
      <c r="A1" s="1246" t="s">
        <v>1338</v>
      </c>
      <c r="B1" s="1246"/>
      <c r="C1" s="1246"/>
      <c r="D1" s="1246"/>
      <c r="E1" s="1246"/>
      <c r="F1" s="1246"/>
      <c r="G1" s="1246"/>
      <c r="H1" s="1246"/>
      <c r="I1" s="1246"/>
      <c r="J1" s="1246"/>
      <c r="K1" s="1246"/>
      <c r="L1" s="1246"/>
      <c r="M1" s="1246"/>
      <c r="N1" s="1246"/>
      <c r="O1" s="1246"/>
      <c r="P1" s="1246"/>
      <c r="Q1" s="1246"/>
      <c r="R1" s="1246"/>
      <c r="S1" s="1246"/>
    </row>
    <row r="2" spans="1:19" ht="23.25">
      <c r="A2" s="344"/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  <c r="S2" s="344"/>
    </row>
    <row r="3" spans="1:19" ht="23.25">
      <c r="A3" s="1251" t="s">
        <v>1339</v>
      </c>
      <c r="B3" s="1251"/>
      <c r="C3" s="1251"/>
      <c r="D3" s="1251"/>
      <c r="E3" s="1251"/>
      <c r="F3" s="1251"/>
      <c r="G3" s="1251" t="s">
        <v>1340</v>
      </c>
      <c r="H3" s="1251"/>
      <c r="I3" s="1251"/>
      <c r="J3" s="1251"/>
      <c r="K3" s="1251"/>
      <c r="L3" s="1251"/>
      <c r="M3" s="1251"/>
      <c r="N3" s="1251"/>
      <c r="O3" s="344"/>
      <c r="P3" s="344"/>
      <c r="Q3" s="344"/>
      <c r="R3" s="344"/>
      <c r="S3" s="344"/>
    </row>
    <row r="4" spans="1:19" ht="102">
      <c r="A4" s="1248" t="s">
        <v>367</v>
      </c>
      <c r="B4" s="1247" t="s">
        <v>368</v>
      </c>
      <c r="C4" s="1247" t="s">
        <v>369</v>
      </c>
      <c r="D4" s="1247" t="s">
        <v>370</v>
      </c>
      <c r="E4" s="1247" t="s">
        <v>371</v>
      </c>
      <c r="F4" s="1247" t="s">
        <v>372</v>
      </c>
      <c r="G4" s="1247" t="s">
        <v>373</v>
      </c>
      <c r="H4" s="1247" t="s">
        <v>374</v>
      </c>
      <c r="I4" s="1247" t="s">
        <v>375</v>
      </c>
      <c r="J4" s="1247" t="s">
        <v>376</v>
      </c>
      <c r="K4" s="1247" t="s">
        <v>377</v>
      </c>
      <c r="L4" s="1247" t="s">
        <v>378</v>
      </c>
      <c r="M4" s="1247" t="s">
        <v>379</v>
      </c>
      <c r="N4" s="1247" t="s">
        <v>380</v>
      </c>
      <c r="O4" s="51" t="s">
        <v>381</v>
      </c>
      <c r="P4" s="1249" t="s">
        <v>382</v>
      </c>
      <c r="Q4" s="1249"/>
      <c r="R4" s="1249"/>
      <c r="S4" s="52" t="s">
        <v>383</v>
      </c>
    </row>
    <row r="5" spans="1:19" ht="140.25">
      <c r="A5" s="1248"/>
      <c r="B5" s="1247"/>
      <c r="C5" s="1247"/>
      <c r="D5" s="1247"/>
      <c r="E5" s="1247"/>
      <c r="F5" s="1247"/>
      <c r="G5" s="1247"/>
      <c r="H5" s="1247"/>
      <c r="I5" s="1247"/>
      <c r="J5" s="1247"/>
      <c r="K5" s="1247"/>
      <c r="L5" s="1247"/>
      <c r="M5" s="1247"/>
      <c r="N5" s="1247"/>
      <c r="O5" s="51" t="s">
        <v>384</v>
      </c>
      <c r="P5" s="53" t="s">
        <v>385</v>
      </c>
      <c r="Q5" s="53" t="s">
        <v>386</v>
      </c>
      <c r="R5" s="53" t="s">
        <v>387</v>
      </c>
      <c r="S5" s="52" t="s">
        <v>388</v>
      </c>
    </row>
    <row r="6" spans="1:19">
      <c r="A6" s="54"/>
      <c r="B6" s="55"/>
      <c r="C6" s="56"/>
      <c r="D6" s="56"/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6"/>
      <c r="Q6" s="56"/>
      <c r="R6" s="56"/>
      <c r="S6" s="58"/>
    </row>
    <row r="7" spans="1:19">
      <c r="A7" s="54"/>
      <c r="B7" s="55"/>
      <c r="C7" s="56"/>
      <c r="D7" s="56"/>
      <c r="E7" s="56"/>
      <c r="F7" s="56"/>
      <c r="G7" s="56"/>
      <c r="H7" s="57"/>
      <c r="I7" s="56"/>
      <c r="J7" s="56"/>
      <c r="K7" s="56"/>
      <c r="L7" s="56"/>
      <c r="M7" s="56"/>
      <c r="N7" s="56"/>
      <c r="O7" s="56"/>
      <c r="P7" s="56"/>
      <c r="Q7" s="56"/>
      <c r="R7" s="56"/>
      <c r="S7" s="58"/>
    </row>
    <row r="8" spans="1:19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342"/>
      <c r="B13" s="342"/>
      <c r="C13" s="342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</row>
    <row r="14" spans="1:19">
      <c r="A14" s="342"/>
      <c r="B14" s="342"/>
      <c r="C14" s="342"/>
      <c r="D14" s="342"/>
      <c r="E14" s="342"/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42"/>
      <c r="Q14" s="342"/>
      <c r="R14" s="342"/>
      <c r="S14" s="342"/>
    </row>
    <row r="15" spans="1:19">
      <c r="A15" s="342"/>
      <c r="B15" s="342"/>
      <c r="C15" s="342"/>
      <c r="D15" s="342"/>
      <c r="E15" s="342"/>
      <c r="F15" s="342"/>
      <c r="G15" s="342"/>
      <c r="H15" s="342"/>
      <c r="I15" s="342"/>
      <c r="J15" s="342"/>
      <c r="K15" s="342"/>
      <c r="L15" s="342"/>
      <c r="M15" s="342"/>
      <c r="N15" s="342"/>
      <c r="O15" s="342"/>
      <c r="P15" s="342"/>
      <c r="Q15" s="342"/>
      <c r="R15" s="342"/>
      <c r="S15" s="342"/>
    </row>
    <row r="17" spans="1:14" ht="15" customHeight="1">
      <c r="A17" s="1250" t="s">
        <v>917</v>
      </c>
      <c r="B17" s="1250"/>
      <c r="C17" s="1250"/>
      <c r="D17" s="1250"/>
      <c r="F17" t="s">
        <v>1321</v>
      </c>
      <c r="N17" t="s">
        <v>105</v>
      </c>
    </row>
    <row r="18" spans="1:14" ht="15" customHeight="1">
      <c r="A18" s="268" t="s">
        <v>915</v>
      </c>
      <c r="N18" t="s">
        <v>916</v>
      </c>
    </row>
    <row r="19" spans="1:14" ht="30" customHeight="1"/>
  </sheetData>
  <mergeCells count="19">
    <mergeCell ref="A17:D17"/>
    <mergeCell ref="A3:F3"/>
    <mergeCell ref="G3:N3"/>
    <mergeCell ref="G4:G5"/>
    <mergeCell ref="N4:N5"/>
    <mergeCell ref="H4:H5"/>
    <mergeCell ref="I4:I5"/>
    <mergeCell ref="A1:S1"/>
    <mergeCell ref="J4:J5"/>
    <mergeCell ref="K4:K5"/>
    <mergeCell ref="L4:L5"/>
    <mergeCell ref="M4:M5"/>
    <mergeCell ref="A4:A5"/>
    <mergeCell ref="B4:B5"/>
    <mergeCell ref="C4:C5"/>
    <mergeCell ref="D4:D5"/>
    <mergeCell ref="E4:E5"/>
    <mergeCell ref="F4:F5"/>
    <mergeCell ref="P4:R4"/>
  </mergeCells>
  <pageMargins left="0.32" right="0.32" top="0.33" bottom="0.75" header="0.3" footer="0.3"/>
  <pageSetup paperSize="9" scale="80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G16"/>
  <sheetViews>
    <sheetView workbookViewId="0">
      <selection activeCell="C18" sqref="C18"/>
    </sheetView>
  </sheetViews>
  <sheetFormatPr defaultRowHeight="15"/>
  <cols>
    <col min="2" max="2" width="33.7109375" customWidth="1"/>
    <col min="3" max="3" width="15.140625" customWidth="1"/>
    <col min="4" max="4" width="16.42578125" customWidth="1"/>
  </cols>
  <sheetData>
    <row r="1" spans="2:7" ht="23.25">
      <c r="B1" s="903" t="s">
        <v>1214</v>
      </c>
      <c r="C1" s="903"/>
      <c r="D1" s="903"/>
    </row>
    <row r="2" spans="2:7" ht="49.5" customHeight="1" thickBot="1">
      <c r="B2" s="1252"/>
      <c r="C2" s="1252"/>
      <c r="D2" s="1252"/>
    </row>
    <row r="3" spans="2:7" ht="16.5" thickBot="1">
      <c r="B3" s="59" t="s">
        <v>389</v>
      </c>
      <c r="C3" s="60" t="s">
        <v>390</v>
      </c>
      <c r="D3" s="60" t="s">
        <v>391</v>
      </c>
    </row>
    <row r="4" spans="2:7" ht="16.5" thickBot="1">
      <c r="B4" s="61"/>
      <c r="C4" s="62"/>
      <c r="D4" s="62"/>
    </row>
    <row r="5" spans="2:7" ht="16.5" thickBot="1">
      <c r="B5" s="63" t="s">
        <v>392</v>
      </c>
      <c r="C5" s="64"/>
      <c r="D5" s="64"/>
    </row>
    <row r="6" spans="2:7" ht="16.5" thickBot="1">
      <c r="B6" s="63" t="s">
        <v>393</v>
      </c>
      <c r="C6" s="64"/>
      <c r="D6" s="64"/>
    </row>
    <row r="7" spans="2:7" ht="16.5" thickBot="1">
      <c r="B7" s="63" t="s">
        <v>394</v>
      </c>
      <c r="C7" s="64"/>
      <c r="D7" s="64"/>
    </row>
    <row r="8" spans="2:7" ht="16.5" thickBot="1">
      <c r="B8" s="63" t="s">
        <v>395</v>
      </c>
      <c r="C8" s="64"/>
      <c r="D8" s="64"/>
    </row>
    <row r="9" spans="2:7" ht="16.5" thickBot="1">
      <c r="B9" s="63" t="s">
        <v>396</v>
      </c>
      <c r="C9" s="64"/>
      <c r="D9" s="64"/>
    </row>
    <row r="10" spans="2:7" ht="16.5" thickBot="1">
      <c r="B10" s="63" t="s">
        <v>397</v>
      </c>
      <c r="C10" s="64"/>
      <c r="D10" s="64"/>
    </row>
    <row r="11" spans="2:7" ht="16.5" thickBot="1">
      <c r="B11" s="63" t="s">
        <v>398</v>
      </c>
      <c r="C11" s="64"/>
      <c r="D11" s="64"/>
    </row>
    <row r="12" spans="2:7" ht="16.5" thickBot="1">
      <c r="B12" s="65" t="s">
        <v>4</v>
      </c>
      <c r="C12" s="66"/>
      <c r="D12" s="66"/>
    </row>
    <row r="15" spans="2:7" ht="20.25" customHeight="1">
      <c r="B15" s="143" t="s">
        <v>1270</v>
      </c>
      <c r="C15" s="1253" t="s">
        <v>1321</v>
      </c>
      <c r="D15" s="1253"/>
      <c r="G15" t="s">
        <v>105</v>
      </c>
    </row>
    <row r="16" spans="2:7">
      <c r="B16" s="143" t="s">
        <v>915</v>
      </c>
      <c r="C16" s="143"/>
      <c r="G16" t="s">
        <v>916</v>
      </c>
    </row>
  </sheetData>
  <mergeCells count="3">
    <mergeCell ref="B2:D2"/>
    <mergeCell ref="B1:D1"/>
    <mergeCell ref="C15:D15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1"/>
  <sheetViews>
    <sheetView workbookViewId="0">
      <selection activeCell="B32" sqref="B32"/>
    </sheetView>
  </sheetViews>
  <sheetFormatPr defaultRowHeight="15"/>
  <cols>
    <col min="1" max="1" width="9.140625" style="261"/>
    <col min="2" max="2" width="95.5703125" customWidth="1"/>
    <col min="3" max="3" width="9.140625" customWidth="1"/>
  </cols>
  <sheetData>
    <row r="1" spans="1:3" ht="23.25">
      <c r="B1" s="345" t="s">
        <v>1341</v>
      </c>
    </row>
    <row r="3" spans="1:3" ht="15.75">
      <c r="A3" s="262" t="s">
        <v>28</v>
      </c>
      <c r="B3" s="75" t="s">
        <v>438</v>
      </c>
      <c r="C3" s="1" t="s">
        <v>169</v>
      </c>
    </row>
    <row r="4" spans="1:3">
      <c r="A4" s="262">
        <v>1</v>
      </c>
      <c r="B4" s="76" t="s">
        <v>439</v>
      </c>
      <c r="C4" s="1"/>
    </row>
    <row r="5" spans="1:3">
      <c r="A5" s="262">
        <v>2</v>
      </c>
      <c r="B5" s="76" t="s">
        <v>440</v>
      </c>
      <c r="C5" s="1"/>
    </row>
    <row r="6" spans="1:3">
      <c r="A6" s="262">
        <v>3</v>
      </c>
      <c r="B6" s="77" t="s">
        <v>441</v>
      </c>
      <c r="C6" s="1"/>
    </row>
    <row r="7" spans="1:3">
      <c r="A7" s="262">
        <v>4</v>
      </c>
      <c r="B7" s="78" t="s">
        <v>442</v>
      </c>
      <c r="C7" s="1"/>
    </row>
    <row r="8" spans="1:3">
      <c r="A8" s="262">
        <v>5</v>
      </c>
      <c r="B8" s="77" t="s">
        <v>443</v>
      </c>
      <c r="C8" s="1"/>
    </row>
    <row r="9" spans="1:3">
      <c r="A9" s="262">
        <v>6</v>
      </c>
      <c r="B9" s="76" t="s">
        <v>444</v>
      </c>
      <c r="C9" s="1"/>
    </row>
    <row r="10" spans="1:3">
      <c r="A10" s="262"/>
      <c r="B10" s="75" t="s">
        <v>445</v>
      </c>
      <c r="C10" s="1"/>
    </row>
    <row r="11" spans="1:3">
      <c r="A11" s="262">
        <v>1</v>
      </c>
      <c r="B11" s="79" t="s">
        <v>446</v>
      </c>
      <c r="C11" s="1"/>
    </row>
    <row r="12" spans="1:3">
      <c r="A12" s="262">
        <v>2</v>
      </c>
      <c r="B12" s="79" t="s">
        <v>447</v>
      </c>
      <c r="C12" s="1"/>
    </row>
    <row r="13" spans="1:3">
      <c r="A13" s="262">
        <v>3</v>
      </c>
      <c r="B13" s="79" t="s">
        <v>448</v>
      </c>
      <c r="C13" s="1"/>
    </row>
    <row r="14" spans="1:3">
      <c r="A14" s="262">
        <v>4</v>
      </c>
      <c r="B14" s="79" t="s">
        <v>449</v>
      </c>
      <c r="C14" s="1"/>
    </row>
    <row r="15" spans="1:3">
      <c r="A15" s="262"/>
      <c r="B15" s="76" t="s">
        <v>450</v>
      </c>
      <c r="C15" s="1"/>
    </row>
    <row r="16" spans="1:3">
      <c r="A16" s="262"/>
      <c r="B16" s="75" t="s">
        <v>451</v>
      </c>
      <c r="C16" s="1"/>
    </row>
    <row r="17" spans="1:3">
      <c r="A17" s="262">
        <v>1</v>
      </c>
      <c r="B17" s="77" t="s">
        <v>452</v>
      </c>
      <c r="C17" s="1"/>
    </row>
    <row r="18" spans="1:3">
      <c r="A18" s="262">
        <v>2</v>
      </c>
      <c r="B18" s="77" t="s">
        <v>453</v>
      </c>
      <c r="C18" s="1"/>
    </row>
    <row r="19" spans="1:3">
      <c r="A19" s="262">
        <v>3</v>
      </c>
      <c r="B19" s="77" t="s">
        <v>454</v>
      </c>
      <c r="C19" s="1"/>
    </row>
    <row r="20" spans="1:3">
      <c r="A20" s="262"/>
      <c r="B20" s="75" t="s">
        <v>455</v>
      </c>
      <c r="C20" s="1"/>
    </row>
    <row r="21" spans="1:3">
      <c r="A21" s="262">
        <v>1</v>
      </c>
      <c r="B21" s="77" t="s">
        <v>456</v>
      </c>
      <c r="C21" s="1"/>
    </row>
    <row r="22" spans="1:3">
      <c r="A22" s="262">
        <v>2</v>
      </c>
      <c r="B22" s="77" t="s">
        <v>457</v>
      </c>
      <c r="C22" s="1"/>
    </row>
    <row r="23" spans="1:3">
      <c r="A23" s="262">
        <v>3</v>
      </c>
      <c r="B23" s="80" t="s">
        <v>458</v>
      </c>
      <c r="C23" s="1"/>
    </row>
    <row r="27" spans="1:3">
      <c r="A27" s="1254" t="s">
        <v>1348</v>
      </c>
      <c r="B27" s="1254"/>
    </row>
    <row r="30" spans="1:3">
      <c r="B30" t="s">
        <v>1349</v>
      </c>
    </row>
    <row r="31" spans="1:3">
      <c r="B31" t="s">
        <v>1252</v>
      </c>
    </row>
  </sheetData>
  <mergeCells count="1">
    <mergeCell ref="A27:B27"/>
  </mergeCells>
  <pageMargins left="0.7" right="0.7" top="0.36" bottom="0.75" header="0.3" footer="0.3"/>
  <pageSetup paperSize="9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128"/>
  <sheetViews>
    <sheetView workbookViewId="0">
      <selection activeCell="B129" sqref="B129"/>
    </sheetView>
  </sheetViews>
  <sheetFormatPr defaultColWidth="9.140625" defaultRowHeight="15"/>
  <cols>
    <col min="1" max="1" width="9.140625" style="73"/>
    <col min="2" max="2" width="46.140625" style="24" customWidth="1"/>
    <col min="3" max="3" width="12.28515625" style="73" customWidth="1"/>
    <col min="4" max="4" width="11.42578125" style="73" customWidth="1"/>
    <col min="5" max="16384" width="9.140625" style="24"/>
  </cols>
  <sheetData>
    <row r="1" spans="1:11" s="82" customFormat="1" ht="17.25" customHeight="1">
      <c r="A1" s="81"/>
      <c r="B1" s="1255" t="s">
        <v>489</v>
      </c>
      <c r="C1" s="1255"/>
      <c r="D1" s="1255"/>
      <c r="E1" s="1255"/>
      <c r="F1" s="1255"/>
      <c r="G1" s="1255"/>
      <c r="H1" s="1255"/>
      <c r="I1" s="1255"/>
      <c r="J1" s="1255"/>
    </row>
    <row r="2" spans="1:11" ht="21" customHeight="1"/>
    <row r="3" spans="1:11" ht="36.75" customHeight="1">
      <c r="A3" s="1253" t="s">
        <v>1342</v>
      </c>
      <c r="B3" s="1253"/>
      <c r="C3" s="1253"/>
      <c r="D3" s="1253"/>
      <c r="E3" s="1253"/>
      <c r="F3" s="1253"/>
      <c r="G3" s="1253"/>
      <c r="H3" s="1253"/>
      <c r="I3" s="1253"/>
      <c r="J3" s="269"/>
      <c r="K3" s="269"/>
    </row>
    <row r="4" spans="1:11" ht="31.5" customHeight="1">
      <c r="A4" s="1256" t="s">
        <v>490</v>
      </c>
      <c r="B4" s="1256"/>
      <c r="C4" s="1256"/>
      <c r="D4" s="1256"/>
      <c r="E4" s="1256"/>
      <c r="F4" s="1256"/>
      <c r="G4" s="1256"/>
      <c r="H4" s="1256"/>
      <c r="I4" s="1256"/>
      <c r="J4" s="84"/>
      <c r="K4" s="84"/>
    </row>
    <row r="5" spans="1:11" ht="17.25" customHeight="1">
      <c r="A5" s="1254" t="s">
        <v>1343</v>
      </c>
      <c r="B5" s="1254"/>
      <c r="C5" s="1254"/>
      <c r="D5" s="1254"/>
      <c r="E5" s="1254"/>
      <c r="F5" s="1254"/>
      <c r="G5" s="1254"/>
      <c r="H5" s="1254"/>
      <c r="I5" s="1254"/>
      <c r="J5" s="1254"/>
      <c r="K5" s="1254"/>
    </row>
    <row r="6" spans="1:11">
      <c r="A6" s="1254" t="s">
        <v>1344</v>
      </c>
      <c r="B6" s="1047"/>
      <c r="C6" s="83"/>
      <c r="E6" s="1254" t="s">
        <v>1345</v>
      </c>
      <c r="F6" s="1254"/>
      <c r="G6" s="1254"/>
      <c r="H6" s="1254"/>
      <c r="I6" s="1254"/>
      <c r="J6" s="1254"/>
      <c r="K6" s="1254"/>
    </row>
    <row r="7" spans="1:11" ht="6" customHeight="1"/>
    <row r="8" spans="1:11">
      <c r="A8" s="1260" t="s">
        <v>491</v>
      </c>
      <c r="B8" s="1260"/>
      <c r="C8" s="1260"/>
      <c r="D8" s="1260"/>
    </row>
    <row r="9" spans="1:11" ht="4.5" customHeight="1">
      <c r="C9" s="81"/>
    </row>
    <row r="10" spans="1:11">
      <c r="A10" s="1261" t="s">
        <v>492</v>
      </c>
      <c r="B10" s="1262"/>
      <c r="C10" s="1262"/>
      <c r="D10" s="1263"/>
    </row>
    <row r="11" spans="1:11" s="82" customFormat="1">
      <c r="A11" s="85" t="s">
        <v>493</v>
      </c>
      <c r="B11" s="86" t="s">
        <v>494</v>
      </c>
      <c r="C11" s="85" t="s">
        <v>495</v>
      </c>
      <c r="D11" s="85"/>
    </row>
    <row r="12" spans="1:11">
      <c r="A12" s="87">
        <v>1</v>
      </c>
      <c r="B12" s="88" t="s">
        <v>496</v>
      </c>
      <c r="C12" s="87"/>
      <c r="D12" s="87"/>
    </row>
    <row r="13" spans="1:11">
      <c r="A13" s="87">
        <v>2</v>
      </c>
      <c r="B13" s="88" t="s">
        <v>497</v>
      </c>
      <c r="C13" s="87"/>
      <c r="D13" s="87"/>
    </row>
    <row r="14" spans="1:11">
      <c r="A14" s="87">
        <v>3</v>
      </c>
      <c r="B14" s="88" t="s">
        <v>498</v>
      </c>
      <c r="C14" s="87"/>
      <c r="D14" s="87"/>
    </row>
    <row r="15" spans="1:11">
      <c r="A15" s="87">
        <v>4</v>
      </c>
      <c r="B15" s="88" t="s">
        <v>499</v>
      </c>
      <c r="C15" s="87"/>
      <c r="D15" s="87"/>
    </row>
    <row r="16" spans="1:11">
      <c r="A16" s="87" t="s">
        <v>500</v>
      </c>
      <c r="B16" s="88" t="s">
        <v>501</v>
      </c>
      <c r="C16" s="89"/>
      <c r="D16" s="87"/>
    </row>
    <row r="17" spans="1:4">
      <c r="A17" s="87" t="s">
        <v>502</v>
      </c>
      <c r="B17" s="88" t="s">
        <v>503</v>
      </c>
      <c r="C17" s="90"/>
      <c r="D17" s="87"/>
    </row>
    <row r="18" spans="1:4">
      <c r="A18" s="87">
        <v>5</v>
      </c>
      <c r="B18" s="88" t="s">
        <v>504</v>
      </c>
      <c r="C18" s="87"/>
      <c r="D18" s="87"/>
    </row>
    <row r="19" spans="1:4">
      <c r="A19" s="87">
        <v>6</v>
      </c>
      <c r="B19" s="88" t="s">
        <v>505</v>
      </c>
      <c r="C19" s="87"/>
      <c r="D19" s="87"/>
    </row>
    <row r="20" spans="1:4">
      <c r="A20" s="87"/>
      <c r="B20" s="91" t="s">
        <v>506</v>
      </c>
      <c r="C20" s="87"/>
      <c r="D20" s="87"/>
    </row>
    <row r="21" spans="1:4">
      <c r="A21" s="87"/>
      <c r="B21" s="91" t="s">
        <v>507</v>
      </c>
      <c r="C21" s="87"/>
      <c r="D21" s="87"/>
    </row>
    <row r="22" spans="1:4">
      <c r="A22" s="87"/>
      <c r="B22" s="91" t="s">
        <v>508</v>
      </c>
      <c r="C22" s="87"/>
      <c r="D22" s="87"/>
    </row>
    <row r="23" spans="1:4">
      <c r="A23" s="87"/>
      <c r="B23" s="91" t="s">
        <v>509</v>
      </c>
      <c r="C23" s="87"/>
      <c r="D23" s="87"/>
    </row>
    <row r="24" spans="1:4">
      <c r="A24" s="87"/>
      <c r="B24" s="91" t="s">
        <v>510</v>
      </c>
      <c r="C24" s="87"/>
      <c r="D24" s="87"/>
    </row>
    <row r="25" spans="1:4">
      <c r="A25" s="87">
        <v>7</v>
      </c>
      <c r="B25" s="88" t="s">
        <v>511</v>
      </c>
      <c r="C25" s="87"/>
      <c r="D25" s="87"/>
    </row>
    <row r="26" spans="1:4" ht="12.75" customHeight="1">
      <c r="A26" s="87"/>
      <c r="B26" s="91" t="s">
        <v>512</v>
      </c>
      <c r="C26" s="87"/>
      <c r="D26" s="87"/>
    </row>
    <row r="27" spans="1:4" ht="12.75" customHeight="1">
      <c r="A27" s="87"/>
      <c r="B27" s="91" t="s">
        <v>513</v>
      </c>
      <c r="C27" s="87"/>
      <c r="D27" s="87"/>
    </row>
    <row r="28" spans="1:4" ht="15.75" customHeight="1">
      <c r="A28" s="87">
        <v>8</v>
      </c>
      <c r="B28" s="92" t="s">
        <v>514</v>
      </c>
      <c r="C28" s="87"/>
      <c r="D28" s="87"/>
    </row>
    <row r="29" spans="1:4" ht="12.75" customHeight="1">
      <c r="A29" s="87">
        <v>9</v>
      </c>
      <c r="B29" s="88" t="s">
        <v>515</v>
      </c>
      <c r="C29" s="87"/>
      <c r="D29" s="87"/>
    </row>
    <row r="30" spans="1:4" ht="13.5" customHeight="1">
      <c r="A30" s="87">
        <v>10</v>
      </c>
      <c r="B30" s="92" t="s">
        <v>516</v>
      </c>
      <c r="C30" s="349"/>
      <c r="D30" s="349"/>
    </row>
    <row r="31" spans="1:4">
      <c r="A31" s="87">
        <v>11</v>
      </c>
      <c r="B31" s="346" t="s">
        <v>517</v>
      </c>
      <c r="C31" s="262" t="s">
        <v>518</v>
      </c>
      <c r="D31" s="262" t="s">
        <v>519</v>
      </c>
    </row>
    <row r="32" spans="1:4" ht="12.75" customHeight="1">
      <c r="A32" s="87"/>
      <c r="B32" s="347" t="s">
        <v>520</v>
      </c>
      <c r="C32" s="262"/>
      <c r="D32" s="262"/>
    </row>
    <row r="33" spans="1:4">
      <c r="A33" s="87"/>
      <c r="B33" s="347" t="s">
        <v>521</v>
      </c>
      <c r="C33" s="262"/>
      <c r="D33" s="262"/>
    </row>
    <row r="34" spans="1:4" ht="31.5" customHeight="1">
      <c r="A34" s="87">
        <v>12</v>
      </c>
      <c r="B34" s="348" t="s">
        <v>522</v>
      </c>
      <c r="C34" s="262" t="s">
        <v>523</v>
      </c>
      <c r="D34" s="267" t="s">
        <v>524</v>
      </c>
    </row>
    <row r="35" spans="1:4">
      <c r="A35" s="87"/>
      <c r="B35" s="347" t="s">
        <v>520</v>
      </c>
      <c r="C35" s="262"/>
      <c r="D35" s="262"/>
    </row>
    <row r="36" spans="1:4">
      <c r="A36" s="87"/>
      <c r="B36" s="347" t="s">
        <v>521</v>
      </c>
      <c r="C36" s="262"/>
      <c r="D36" s="262"/>
    </row>
    <row r="37" spans="1:4">
      <c r="A37" s="1264" t="s">
        <v>525</v>
      </c>
      <c r="B37" s="1264"/>
      <c r="C37" s="1264"/>
      <c r="D37" s="1264"/>
    </row>
    <row r="38" spans="1:4" ht="10.5" customHeight="1"/>
    <row r="39" spans="1:4" ht="30" customHeight="1">
      <c r="A39" s="1069" t="s">
        <v>526</v>
      </c>
      <c r="B39" s="1069"/>
      <c r="C39" s="1069"/>
      <c r="D39" s="1069"/>
    </row>
    <row r="40" spans="1:4" s="82" customFormat="1">
      <c r="A40" s="350" t="s">
        <v>493</v>
      </c>
      <c r="B40" s="351" t="s">
        <v>494</v>
      </c>
      <c r="C40" s="350" t="s">
        <v>527</v>
      </c>
      <c r="D40" s="350" t="s">
        <v>528</v>
      </c>
    </row>
    <row r="41" spans="1:4">
      <c r="A41" s="87">
        <v>7</v>
      </c>
      <c r="B41" s="95" t="s">
        <v>529</v>
      </c>
      <c r="C41" s="87"/>
      <c r="D41" s="87"/>
    </row>
    <row r="42" spans="1:4">
      <c r="A42" s="87" t="s">
        <v>530</v>
      </c>
      <c r="B42" s="96" t="s">
        <v>167</v>
      </c>
      <c r="C42" s="87"/>
      <c r="D42" s="87"/>
    </row>
    <row r="43" spans="1:4">
      <c r="A43" s="93" t="s">
        <v>531</v>
      </c>
      <c r="B43" s="97" t="s">
        <v>168</v>
      </c>
      <c r="C43" s="93"/>
      <c r="D43" s="93"/>
    </row>
    <row r="44" spans="1:4" ht="49.5" customHeight="1">
      <c r="A44" s="87">
        <v>8</v>
      </c>
      <c r="B44" s="1265" t="s">
        <v>532</v>
      </c>
      <c r="C44" s="1265"/>
      <c r="D44" s="1265"/>
    </row>
    <row r="45" spans="1:4">
      <c r="A45" s="87" t="s">
        <v>533</v>
      </c>
      <c r="B45" s="96" t="s">
        <v>534</v>
      </c>
      <c r="C45" s="87"/>
      <c r="D45" s="87"/>
    </row>
    <row r="46" spans="1:4">
      <c r="A46" s="87" t="s">
        <v>535</v>
      </c>
      <c r="B46" s="96" t="s">
        <v>508</v>
      </c>
      <c r="C46" s="87"/>
      <c r="D46" s="87"/>
    </row>
    <row r="47" spans="1:4">
      <c r="A47" s="87" t="s">
        <v>536</v>
      </c>
      <c r="B47" s="96" t="s">
        <v>537</v>
      </c>
      <c r="C47" s="87"/>
      <c r="D47" s="87"/>
    </row>
    <row r="48" spans="1:4">
      <c r="A48" s="87" t="s">
        <v>538</v>
      </c>
      <c r="B48" s="96" t="s">
        <v>510</v>
      </c>
      <c r="C48" s="87"/>
      <c r="D48" s="87"/>
    </row>
    <row r="49" spans="1:4">
      <c r="A49" s="87">
        <v>9</v>
      </c>
      <c r="B49" s="95" t="s">
        <v>539</v>
      </c>
      <c r="C49" s="87"/>
      <c r="D49" s="87"/>
    </row>
    <row r="50" spans="1:4">
      <c r="A50" s="87" t="s">
        <v>540</v>
      </c>
      <c r="B50" s="96" t="s">
        <v>541</v>
      </c>
      <c r="C50" s="87"/>
      <c r="D50" s="87"/>
    </row>
    <row r="51" spans="1:4">
      <c r="A51" s="87" t="s">
        <v>542</v>
      </c>
      <c r="B51" s="96" t="s">
        <v>543</v>
      </c>
      <c r="C51" s="87"/>
      <c r="D51" s="87"/>
    </row>
    <row r="52" spans="1:4">
      <c r="A52" s="87" t="s">
        <v>544</v>
      </c>
      <c r="B52" s="96" t="s">
        <v>545</v>
      </c>
      <c r="C52" s="87"/>
      <c r="D52" s="87"/>
    </row>
    <row r="53" spans="1:4">
      <c r="A53" s="87">
        <v>10</v>
      </c>
      <c r="B53" s="95" t="s">
        <v>546</v>
      </c>
      <c r="C53" s="87"/>
      <c r="D53" s="87"/>
    </row>
    <row r="54" spans="1:4">
      <c r="A54" s="87" t="s">
        <v>547</v>
      </c>
      <c r="B54" s="95" t="s">
        <v>548</v>
      </c>
      <c r="C54" s="87"/>
      <c r="D54" s="87"/>
    </row>
    <row r="55" spans="1:4">
      <c r="A55" s="87" t="s">
        <v>549</v>
      </c>
      <c r="B55" s="95" t="s">
        <v>550</v>
      </c>
      <c r="C55" s="87"/>
      <c r="D55" s="87"/>
    </row>
    <row r="56" spans="1:4">
      <c r="A56" s="87" t="s">
        <v>551</v>
      </c>
      <c r="B56" s="95" t="s">
        <v>552</v>
      </c>
      <c r="C56" s="87"/>
      <c r="D56" s="87"/>
    </row>
    <row r="57" spans="1:4">
      <c r="A57" s="87" t="s">
        <v>553</v>
      </c>
      <c r="B57" s="95" t="s">
        <v>554</v>
      </c>
      <c r="C57" s="87"/>
      <c r="D57" s="87"/>
    </row>
    <row r="58" spans="1:4">
      <c r="A58" s="87" t="s">
        <v>555</v>
      </c>
      <c r="B58" s="95" t="s">
        <v>556</v>
      </c>
      <c r="C58" s="98"/>
      <c r="D58" s="87"/>
    </row>
    <row r="59" spans="1:4">
      <c r="A59" s="87" t="s">
        <v>557</v>
      </c>
      <c r="B59" s="95" t="s">
        <v>558</v>
      </c>
      <c r="C59" s="87"/>
      <c r="D59" s="87"/>
    </row>
    <row r="60" spans="1:4">
      <c r="A60" s="87" t="s">
        <v>559</v>
      </c>
      <c r="B60" s="95" t="s">
        <v>560</v>
      </c>
      <c r="C60" s="87"/>
      <c r="D60" s="87"/>
    </row>
    <row r="61" spans="1:4">
      <c r="A61" s="87" t="s">
        <v>561</v>
      </c>
      <c r="B61" s="95" t="s">
        <v>562</v>
      </c>
      <c r="C61" s="87"/>
      <c r="D61" s="87"/>
    </row>
    <row r="62" spans="1:4">
      <c r="A62" s="87" t="s">
        <v>563</v>
      </c>
      <c r="B62" s="95" t="s">
        <v>564</v>
      </c>
      <c r="C62" s="87"/>
      <c r="D62" s="87"/>
    </row>
    <row r="63" spans="1:4">
      <c r="A63" s="87" t="s">
        <v>565</v>
      </c>
      <c r="B63" s="95" t="s">
        <v>33</v>
      </c>
      <c r="C63" s="87"/>
      <c r="D63" s="87"/>
    </row>
    <row r="64" spans="1:4" ht="15.75" customHeight="1">
      <c r="A64" s="87">
        <v>11</v>
      </c>
      <c r="B64" s="99" t="s">
        <v>566</v>
      </c>
      <c r="C64" s="87"/>
      <c r="D64" s="87"/>
    </row>
    <row r="65" spans="1:4">
      <c r="A65" s="87" t="s">
        <v>567</v>
      </c>
      <c r="B65" s="95" t="s">
        <v>568</v>
      </c>
      <c r="C65" s="87"/>
      <c r="D65" s="87"/>
    </row>
    <row r="66" spans="1:4">
      <c r="A66" s="87" t="s">
        <v>569</v>
      </c>
      <c r="B66" s="95" t="s">
        <v>570</v>
      </c>
      <c r="C66" s="87"/>
      <c r="D66" s="87"/>
    </row>
    <row r="67" spans="1:4">
      <c r="A67" s="87" t="s">
        <v>571</v>
      </c>
      <c r="B67" s="95" t="s">
        <v>572</v>
      </c>
      <c r="C67" s="87"/>
      <c r="D67" s="87"/>
    </row>
    <row r="68" spans="1:4">
      <c r="A68" s="87">
        <v>12</v>
      </c>
      <c r="B68" s="95" t="s">
        <v>573</v>
      </c>
      <c r="C68" s="87"/>
      <c r="D68" s="87"/>
    </row>
    <row r="69" spans="1:4" ht="30">
      <c r="A69" s="87" t="s">
        <v>574</v>
      </c>
      <c r="B69" s="99" t="s">
        <v>575</v>
      </c>
      <c r="C69" s="87"/>
      <c r="D69" s="87"/>
    </row>
    <row r="70" spans="1:4" ht="18.75" customHeight="1">
      <c r="A70" s="87" t="s">
        <v>576</v>
      </c>
      <c r="B70" s="99" t="s">
        <v>577</v>
      </c>
      <c r="C70" s="87"/>
      <c r="D70" s="87"/>
    </row>
    <row r="71" spans="1:4">
      <c r="A71" s="87">
        <v>13</v>
      </c>
      <c r="B71" s="95" t="s">
        <v>578</v>
      </c>
      <c r="C71" s="87"/>
      <c r="D71" s="87"/>
    </row>
    <row r="72" spans="1:4">
      <c r="A72" s="87" t="s">
        <v>579</v>
      </c>
      <c r="B72" s="95" t="s">
        <v>580</v>
      </c>
      <c r="C72" s="87"/>
      <c r="D72" s="87"/>
    </row>
    <row r="73" spans="1:4">
      <c r="A73" s="87" t="s">
        <v>581</v>
      </c>
      <c r="B73" s="95" t="s">
        <v>306</v>
      </c>
      <c r="C73" s="87"/>
      <c r="D73" s="87"/>
    </row>
    <row r="74" spans="1:4">
      <c r="A74" s="87" t="s">
        <v>582</v>
      </c>
      <c r="B74" s="95" t="s">
        <v>583</v>
      </c>
      <c r="C74" s="87"/>
      <c r="D74" s="87"/>
    </row>
    <row r="75" spans="1:4">
      <c r="A75" s="87" t="s">
        <v>584</v>
      </c>
      <c r="B75" s="95" t="s">
        <v>585</v>
      </c>
      <c r="C75" s="87"/>
      <c r="D75" s="87"/>
    </row>
    <row r="76" spans="1:4">
      <c r="A76" s="87">
        <v>14</v>
      </c>
      <c r="B76" s="95" t="s">
        <v>586</v>
      </c>
      <c r="C76" s="87"/>
      <c r="D76" s="87"/>
    </row>
    <row r="77" spans="1:4">
      <c r="A77" s="87" t="s">
        <v>587</v>
      </c>
      <c r="B77" s="96" t="s">
        <v>588</v>
      </c>
      <c r="C77" s="87"/>
      <c r="D77" s="87"/>
    </row>
    <row r="78" spans="1:4">
      <c r="A78" s="87" t="s">
        <v>589</v>
      </c>
      <c r="B78" s="96" t="s">
        <v>590</v>
      </c>
      <c r="C78" s="87"/>
      <c r="D78" s="87"/>
    </row>
    <row r="79" spans="1:4">
      <c r="A79" s="87" t="s">
        <v>591</v>
      </c>
      <c r="B79" s="96" t="s">
        <v>592</v>
      </c>
      <c r="C79" s="87"/>
      <c r="D79" s="87"/>
    </row>
    <row r="80" spans="1:4">
      <c r="A80" s="87" t="s">
        <v>593</v>
      </c>
      <c r="B80" s="96" t="s">
        <v>594</v>
      </c>
      <c r="C80" s="87"/>
      <c r="D80" s="87"/>
    </row>
    <row r="81" spans="1:4" s="82" customFormat="1">
      <c r="A81" s="85" t="s">
        <v>493</v>
      </c>
      <c r="B81" s="86" t="s">
        <v>494</v>
      </c>
      <c r="C81" s="85" t="s">
        <v>527</v>
      </c>
      <c r="D81" s="85" t="s">
        <v>528</v>
      </c>
    </row>
    <row r="82" spans="1:4">
      <c r="A82" s="87" t="s">
        <v>595</v>
      </c>
      <c r="B82" s="95" t="s">
        <v>596</v>
      </c>
      <c r="D82" s="87"/>
    </row>
    <row r="83" spans="1:4" ht="34.5" customHeight="1">
      <c r="A83" s="87">
        <v>15</v>
      </c>
      <c r="B83" s="99" t="s">
        <v>597</v>
      </c>
      <c r="C83" s="87"/>
      <c r="D83" s="87"/>
    </row>
    <row r="84" spans="1:4">
      <c r="A84" s="87" t="s">
        <v>598</v>
      </c>
      <c r="B84" s="95" t="s">
        <v>599</v>
      </c>
      <c r="C84" s="87"/>
      <c r="D84" s="87"/>
    </row>
    <row r="85" spans="1:4">
      <c r="A85" s="87" t="s">
        <v>600</v>
      </c>
      <c r="B85" s="95" t="s">
        <v>601</v>
      </c>
      <c r="C85" s="87"/>
      <c r="D85" s="87"/>
    </row>
    <row r="86" spans="1:4">
      <c r="A86" s="87" t="s">
        <v>602</v>
      </c>
      <c r="B86" s="95" t="s">
        <v>603</v>
      </c>
      <c r="C86" s="87"/>
      <c r="D86" s="87"/>
    </row>
    <row r="87" spans="1:4">
      <c r="A87" s="87" t="s">
        <v>604</v>
      </c>
      <c r="B87" s="95" t="s">
        <v>605</v>
      </c>
      <c r="C87" s="87"/>
      <c r="D87" s="87"/>
    </row>
    <row r="88" spans="1:4">
      <c r="A88" s="87" t="s">
        <v>606</v>
      </c>
      <c r="B88" s="95" t="s">
        <v>607</v>
      </c>
      <c r="C88" s="87"/>
      <c r="D88" s="87"/>
    </row>
    <row r="89" spans="1:4" s="101" customFormat="1">
      <c r="A89" s="100"/>
      <c r="C89" s="100"/>
      <c r="D89" s="100"/>
    </row>
    <row r="90" spans="1:4" s="101" customFormat="1">
      <c r="A90" s="100"/>
      <c r="B90" s="100" t="s">
        <v>608</v>
      </c>
      <c r="D90" s="100"/>
    </row>
    <row r="91" spans="1:4" s="101" customFormat="1">
      <c r="A91" s="100"/>
      <c r="C91" s="100"/>
      <c r="D91" s="100"/>
    </row>
    <row r="92" spans="1:4" ht="30.75" customHeight="1">
      <c r="A92" s="1257" t="s">
        <v>609</v>
      </c>
      <c r="B92" s="1258"/>
      <c r="C92" s="1258"/>
      <c r="D92" s="1259"/>
    </row>
    <row r="93" spans="1:4" s="82" customFormat="1">
      <c r="A93" s="350" t="s">
        <v>493</v>
      </c>
      <c r="B93" s="351" t="s">
        <v>494</v>
      </c>
      <c r="C93" s="350" t="s">
        <v>527</v>
      </c>
      <c r="D93" s="350" t="s">
        <v>528</v>
      </c>
    </row>
    <row r="94" spans="1:4">
      <c r="A94" s="102">
        <v>16</v>
      </c>
      <c r="B94" s="103" t="s">
        <v>610</v>
      </c>
      <c r="C94" s="87"/>
      <c r="D94" s="87"/>
    </row>
    <row r="95" spans="1:4">
      <c r="A95" s="102" t="s">
        <v>611</v>
      </c>
      <c r="B95" s="103" t="s">
        <v>548</v>
      </c>
      <c r="C95" s="87"/>
      <c r="D95" s="87"/>
    </row>
    <row r="96" spans="1:4">
      <c r="A96" s="102" t="s">
        <v>612</v>
      </c>
      <c r="B96" s="103" t="s">
        <v>613</v>
      </c>
      <c r="C96" s="87"/>
      <c r="D96" s="87"/>
    </row>
    <row r="97" spans="1:4">
      <c r="A97" s="102" t="s">
        <v>614</v>
      </c>
      <c r="B97" s="103" t="s">
        <v>615</v>
      </c>
      <c r="C97" s="87"/>
      <c r="D97" s="87"/>
    </row>
    <row r="98" spans="1:4">
      <c r="A98" s="102" t="s">
        <v>616</v>
      </c>
      <c r="B98" s="103" t="s">
        <v>617</v>
      </c>
      <c r="C98" s="87"/>
      <c r="D98" s="87"/>
    </row>
    <row r="99" spans="1:4">
      <c r="A99" s="102" t="s">
        <v>618</v>
      </c>
      <c r="B99" s="103" t="s">
        <v>619</v>
      </c>
      <c r="C99" s="87"/>
      <c r="D99" s="87"/>
    </row>
    <row r="100" spans="1:4">
      <c r="A100" s="102" t="s">
        <v>620</v>
      </c>
      <c r="B100" s="103" t="s">
        <v>621</v>
      </c>
      <c r="C100" s="87"/>
      <c r="D100" s="87"/>
    </row>
    <row r="101" spans="1:4">
      <c r="A101" s="102" t="s">
        <v>622</v>
      </c>
      <c r="B101" s="103" t="s">
        <v>33</v>
      </c>
      <c r="C101" s="87"/>
      <c r="D101" s="87"/>
    </row>
    <row r="102" spans="1:4">
      <c r="A102" s="102" t="s">
        <v>623</v>
      </c>
      <c r="B102" s="103" t="s">
        <v>624</v>
      </c>
      <c r="C102" s="87"/>
      <c r="D102" s="87"/>
    </row>
    <row r="103" spans="1:4" ht="15.75" customHeight="1">
      <c r="A103" s="87">
        <v>17</v>
      </c>
      <c r="B103" s="99" t="s">
        <v>625</v>
      </c>
      <c r="C103" s="87"/>
      <c r="D103" s="87"/>
    </row>
    <row r="104" spans="1:4">
      <c r="A104" s="87" t="s">
        <v>626</v>
      </c>
      <c r="B104" s="104" t="s">
        <v>588</v>
      </c>
      <c r="C104" s="87"/>
      <c r="D104" s="87"/>
    </row>
    <row r="105" spans="1:4">
      <c r="A105" s="87" t="s">
        <v>627</v>
      </c>
      <c r="B105" s="104" t="s">
        <v>590</v>
      </c>
      <c r="C105" s="87"/>
      <c r="D105" s="87"/>
    </row>
    <row r="106" spans="1:4">
      <c r="A106" s="87" t="s">
        <v>628</v>
      </c>
      <c r="B106" s="104" t="s">
        <v>592</v>
      </c>
      <c r="C106" s="87"/>
      <c r="D106" s="87"/>
    </row>
    <row r="107" spans="1:4">
      <c r="A107" s="87" t="s">
        <v>629</v>
      </c>
      <c r="B107" s="104" t="s">
        <v>594</v>
      </c>
      <c r="C107" s="87"/>
      <c r="D107" s="87"/>
    </row>
    <row r="108" spans="1:4">
      <c r="A108" s="87">
        <v>18</v>
      </c>
      <c r="B108" s="103" t="s">
        <v>630</v>
      </c>
      <c r="C108" s="87"/>
      <c r="D108" s="87"/>
    </row>
    <row r="109" spans="1:4">
      <c r="A109" s="87" t="s">
        <v>631</v>
      </c>
      <c r="B109" s="104" t="s">
        <v>632</v>
      </c>
      <c r="C109" s="87"/>
      <c r="D109" s="87"/>
    </row>
    <row r="110" spans="1:4">
      <c r="A110" s="87" t="s">
        <v>633</v>
      </c>
      <c r="B110" s="104" t="s">
        <v>634</v>
      </c>
      <c r="C110" s="87"/>
      <c r="D110" s="87"/>
    </row>
    <row r="111" spans="1:4">
      <c r="A111" s="87" t="s">
        <v>635</v>
      </c>
      <c r="B111" s="104" t="s">
        <v>636</v>
      </c>
      <c r="C111" s="87"/>
      <c r="D111" s="87"/>
    </row>
    <row r="112" spans="1:4" ht="15" customHeight="1">
      <c r="A112" s="87">
        <v>19</v>
      </c>
      <c r="B112" s="99" t="s">
        <v>637</v>
      </c>
      <c r="C112" s="87"/>
      <c r="D112" s="87"/>
    </row>
    <row r="113" spans="1:6">
      <c r="A113" s="87" t="s">
        <v>638</v>
      </c>
      <c r="B113" s="96" t="s">
        <v>639</v>
      </c>
      <c r="C113" s="87"/>
      <c r="D113" s="87"/>
    </row>
    <row r="114" spans="1:6">
      <c r="A114" s="87" t="s">
        <v>640</v>
      </c>
      <c r="B114" s="96" t="s">
        <v>641</v>
      </c>
      <c r="C114" s="87"/>
      <c r="D114" s="87"/>
    </row>
    <row r="115" spans="1:6">
      <c r="A115" s="87" t="s">
        <v>642</v>
      </c>
      <c r="B115" s="96" t="s">
        <v>509</v>
      </c>
      <c r="C115" s="87"/>
      <c r="D115" s="87"/>
    </row>
    <row r="116" spans="1:6">
      <c r="A116" s="87" t="s">
        <v>643</v>
      </c>
      <c r="B116" s="96" t="s">
        <v>510</v>
      </c>
      <c r="C116" s="87"/>
      <c r="D116" s="87"/>
    </row>
    <row r="117" spans="1:6">
      <c r="A117" s="87">
        <v>20</v>
      </c>
      <c r="B117" s="95" t="s">
        <v>539</v>
      </c>
      <c r="C117" s="87"/>
      <c r="D117" s="87"/>
    </row>
    <row r="118" spans="1:6">
      <c r="A118" s="87" t="s">
        <v>644</v>
      </c>
      <c r="B118" s="96" t="s">
        <v>645</v>
      </c>
      <c r="C118" s="87"/>
      <c r="D118" s="87"/>
    </row>
    <row r="119" spans="1:6">
      <c r="A119" s="87" t="s">
        <v>646</v>
      </c>
      <c r="B119" s="96" t="s">
        <v>647</v>
      </c>
      <c r="C119" s="87"/>
      <c r="D119" s="87"/>
    </row>
    <row r="120" spans="1:6">
      <c r="A120" s="87" t="s">
        <v>648</v>
      </c>
      <c r="B120" s="96" t="s">
        <v>649</v>
      </c>
      <c r="C120" s="87"/>
      <c r="D120" s="87"/>
    </row>
    <row r="123" spans="1:6">
      <c r="A123" s="1254" t="s">
        <v>1350</v>
      </c>
      <c r="B123" s="1254"/>
      <c r="C123" s="1254" t="s">
        <v>1351</v>
      </c>
      <c r="D123" s="1254"/>
      <c r="E123" s="1254"/>
      <c r="F123" s="1254"/>
    </row>
    <row r="127" spans="1:6">
      <c r="B127" s="24" t="s">
        <v>1352</v>
      </c>
    </row>
    <row r="128" spans="1:6">
      <c r="B128" s="24" t="s">
        <v>1252</v>
      </c>
    </row>
  </sheetData>
  <mergeCells count="14">
    <mergeCell ref="A123:B123"/>
    <mergeCell ref="C123:F123"/>
    <mergeCell ref="B1:J1"/>
    <mergeCell ref="A5:K5"/>
    <mergeCell ref="E6:K6"/>
    <mergeCell ref="A4:I4"/>
    <mergeCell ref="A3:I3"/>
    <mergeCell ref="A92:D92"/>
    <mergeCell ref="A8:D8"/>
    <mergeCell ref="A10:D10"/>
    <mergeCell ref="A37:D37"/>
    <mergeCell ref="A39:D39"/>
    <mergeCell ref="B44:D44"/>
    <mergeCell ref="A6:B6"/>
  </mergeCells>
  <pageMargins left="0.35" right="0.39" top="0.27" bottom="0.23" header="0.2" footer="0.16"/>
  <pageSetup paperSize="9" orientation="landscape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58"/>
  <sheetViews>
    <sheetView topLeftCell="A10" workbookViewId="0">
      <selection activeCell="A3" sqref="A3:Z3"/>
    </sheetView>
  </sheetViews>
  <sheetFormatPr defaultRowHeight="15"/>
  <cols>
    <col min="1" max="1" width="8.28515625" style="105" customWidth="1"/>
    <col min="2" max="2" width="6.7109375" style="741" customWidth="1"/>
    <col min="3" max="3" width="6.7109375" style="105" customWidth="1"/>
    <col min="4" max="4" width="8.28515625" style="741" customWidth="1"/>
    <col min="5" max="5" width="15" style="741" customWidth="1"/>
    <col min="6" max="6" width="9.140625" style="105" customWidth="1"/>
    <col min="7" max="7" width="10.42578125" style="105" customWidth="1"/>
    <col min="8" max="8" width="10.140625" style="105" customWidth="1"/>
    <col min="9" max="9" width="11.85546875" style="105" customWidth="1"/>
    <col min="10" max="11" width="6.140625" style="105" customWidth="1"/>
    <col min="12" max="12" width="7.28515625" style="105" customWidth="1"/>
    <col min="13" max="13" width="8.85546875" style="741" customWidth="1"/>
    <col min="14" max="14" width="6.28515625" style="105" customWidth="1"/>
    <col min="15" max="15" width="7.7109375" style="105" customWidth="1"/>
    <col min="16" max="16" width="6" style="105" customWidth="1"/>
    <col min="17" max="17" width="7.7109375" style="105" customWidth="1"/>
    <col min="18" max="18" width="9.28515625" style="105" customWidth="1"/>
    <col min="19" max="19" width="8.7109375" style="105" customWidth="1"/>
    <col min="20" max="20" width="9.140625" style="105"/>
    <col min="21" max="21" width="8" style="105" customWidth="1"/>
    <col min="22" max="22" width="10" style="105" customWidth="1"/>
    <col min="23" max="23" width="9.140625" style="105"/>
    <col min="24" max="24" width="11" style="105" customWidth="1"/>
    <col min="25" max="25" width="7" style="105" customWidth="1"/>
    <col min="26" max="26" width="7.5703125" style="105" customWidth="1"/>
    <col min="27" max="16384" width="9.140625" style="105"/>
  </cols>
  <sheetData>
    <row r="1" spans="1:26" ht="20.25">
      <c r="A1" s="1266" t="s">
        <v>1697</v>
      </c>
      <c r="B1" s="1266"/>
      <c r="C1" s="1266"/>
      <c r="D1" s="1266"/>
      <c r="E1" s="1266"/>
      <c r="F1" s="1266"/>
      <c r="G1" s="1266"/>
      <c r="H1" s="1266"/>
      <c r="I1" s="1266"/>
      <c r="J1" s="1266"/>
      <c r="K1" s="1266"/>
      <c r="L1" s="1266"/>
      <c r="M1" s="1266"/>
      <c r="N1" s="1266"/>
      <c r="O1" s="1266"/>
      <c r="P1" s="1266"/>
      <c r="Q1" s="1266"/>
      <c r="R1" s="1266"/>
      <c r="S1" s="1266"/>
      <c r="T1" s="1266"/>
      <c r="U1" s="1266"/>
      <c r="V1" s="1266"/>
      <c r="W1" s="1266"/>
      <c r="X1" s="1266"/>
      <c r="Y1" s="1266"/>
      <c r="Z1" s="1266"/>
    </row>
    <row r="2" spans="1:26" ht="20.25">
      <c r="A2" s="792"/>
      <c r="B2" s="792"/>
      <c r="C2" s="792"/>
      <c r="D2" s="792"/>
      <c r="E2" s="792"/>
      <c r="F2" s="792"/>
      <c r="G2" s="792"/>
      <c r="H2" s="792"/>
      <c r="I2" s="792"/>
      <c r="J2" s="792"/>
      <c r="K2" s="792"/>
      <c r="L2" s="792"/>
      <c r="M2" s="792"/>
      <c r="N2" s="792"/>
      <c r="O2" s="792"/>
      <c r="P2" s="792"/>
      <c r="Q2" s="792"/>
      <c r="R2" s="792"/>
      <c r="S2" s="792"/>
      <c r="T2" s="792"/>
      <c r="U2" s="792"/>
      <c r="V2" s="792"/>
      <c r="W2" s="792"/>
      <c r="X2" s="792"/>
      <c r="Y2" s="792"/>
      <c r="Z2" s="792"/>
    </row>
    <row r="3" spans="1:26">
      <c r="A3" s="1267" t="s">
        <v>1698</v>
      </c>
      <c r="B3" s="1267"/>
      <c r="C3" s="1267"/>
      <c r="D3" s="1267"/>
      <c r="E3" s="1267"/>
      <c r="F3" s="1267"/>
      <c r="G3" s="1267"/>
      <c r="H3" s="1267"/>
      <c r="I3" s="1267"/>
      <c r="J3" s="1267"/>
      <c r="K3" s="1267"/>
      <c r="L3" s="1267"/>
      <c r="M3" s="1267"/>
      <c r="N3" s="1267"/>
      <c r="O3" s="1267"/>
      <c r="P3" s="1267"/>
      <c r="Q3" s="1267"/>
      <c r="R3" s="1267"/>
      <c r="S3" s="1267"/>
      <c r="T3" s="1267"/>
      <c r="U3" s="1267"/>
      <c r="V3" s="1267"/>
      <c r="W3" s="1267"/>
      <c r="X3" s="1267"/>
      <c r="Y3" s="1267"/>
      <c r="Z3" s="1267"/>
    </row>
    <row r="4" spans="1:26" ht="15.75">
      <c r="A4" s="106" t="s">
        <v>650</v>
      </c>
      <c r="B4" s="106"/>
      <c r="C4" s="1268"/>
      <c r="D4" s="1268"/>
      <c r="E4" s="106"/>
      <c r="F4" s="106"/>
      <c r="G4" s="106"/>
      <c r="H4" s="106" t="s">
        <v>1699</v>
      </c>
      <c r="I4" s="106"/>
      <c r="J4" s="106"/>
      <c r="K4" s="106"/>
      <c r="L4" s="106"/>
      <c r="M4" s="106"/>
      <c r="N4" s="106"/>
      <c r="O4" s="106" t="s">
        <v>1700</v>
      </c>
      <c r="P4" s="106"/>
      <c r="Q4" s="106"/>
      <c r="R4" s="106"/>
      <c r="S4" s="106"/>
      <c r="T4" s="106"/>
      <c r="U4" s="106"/>
      <c r="V4" s="107"/>
      <c r="W4" s="107"/>
      <c r="X4" s="107"/>
      <c r="Y4" s="107"/>
      <c r="Z4" s="107"/>
    </row>
    <row r="5" spans="1:26">
      <c r="A5" s="1269" t="s">
        <v>651</v>
      </c>
      <c r="B5" s="1269" t="s">
        <v>652</v>
      </c>
      <c r="C5" s="1270" t="s">
        <v>653</v>
      </c>
      <c r="D5" s="1270"/>
      <c r="E5" s="1270"/>
      <c r="F5" s="1270"/>
      <c r="G5" s="1270"/>
      <c r="H5" s="1270"/>
      <c r="I5" s="1270"/>
      <c r="J5" s="1271" t="s">
        <v>654</v>
      </c>
      <c r="K5" s="1272"/>
      <c r="L5" s="1273"/>
      <c r="M5" s="1270" t="s">
        <v>655</v>
      </c>
      <c r="N5" s="1270"/>
      <c r="O5" s="1270"/>
      <c r="P5" s="1270"/>
      <c r="Q5" s="1270"/>
      <c r="R5" s="1270"/>
      <c r="S5" s="1270"/>
      <c r="T5" s="1270" t="s">
        <v>656</v>
      </c>
      <c r="U5" s="1270"/>
      <c r="V5" s="1270"/>
      <c r="W5" s="1277" t="s">
        <v>657</v>
      </c>
      <c r="X5" s="1277"/>
      <c r="Y5" s="1277"/>
      <c r="Z5" s="1277"/>
    </row>
    <row r="6" spans="1:26">
      <c r="A6" s="1269"/>
      <c r="B6" s="1269"/>
      <c r="C6" s="1270" t="s">
        <v>658</v>
      </c>
      <c r="D6" s="1269" t="s">
        <v>659</v>
      </c>
      <c r="E6" s="1269" t="s">
        <v>660</v>
      </c>
      <c r="F6" s="1269" t="s">
        <v>661</v>
      </c>
      <c r="G6" s="1269" t="s">
        <v>662</v>
      </c>
      <c r="H6" s="1269" t="s">
        <v>663</v>
      </c>
      <c r="I6" s="1269" t="s">
        <v>664</v>
      </c>
      <c r="J6" s="1274"/>
      <c r="K6" s="1275"/>
      <c r="L6" s="1276"/>
      <c r="M6" s="1281" t="s">
        <v>665</v>
      </c>
      <c r="N6" s="1270" t="s">
        <v>666</v>
      </c>
      <c r="O6" s="1270"/>
      <c r="P6" s="1279" t="s">
        <v>667</v>
      </c>
      <c r="Q6" s="1282"/>
      <c r="R6" s="1279" t="s">
        <v>668</v>
      </c>
      <c r="S6" s="1280"/>
      <c r="T6" s="1270"/>
      <c r="U6" s="1270"/>
      <c r="V6" s="1270"/>
      <c r="W6" s="1278" t="s">
        <v>425</v>
      </c>
      <c r="X6" s="1278" t="s">
        <v>669</v>
      </c>
      <c r="Y6" s="1278" t="s">
        <v>670</v>
      </c>
      <c r="Z6" s="1278" t="s">
        <v>671</v>
      </c>
    </row>
    <row r="7" spans="1:26" ht="30">
      <c r="A7" s="1269"/>
      <c r="B7" s="1269"/>
      <c r="C7" s="1270"/>
      <c r="D7" s="1269"/>
      <c r="E7" s="1269"/>
      <c r="F7" s="1269"/>
      <c r="G7" s="1269"/>
      <c r="H7" s="1269"/>
      <c r="I7" s="1269"/>
      <c r="J7" s="755" t="s">
        <v>403</v>
      </c>
      <c r="K7" s="108" t="s">
        <v>167</v>
      </c>
      <c r="L7" s="108" t="s">
        <v>168</v>
      </c>
      <c r="M7" s="1281"/>
      <c r="N7" s="108" t="s">
        <v>167</v>
      </c>
      <c r="O7" s="108" t="s">
        <v>168</v>
      </c>
      <c r="P7" s="108" t="s">
        <v>167</v>
      </c>
      <c r="Q7" s="108" t="s">
        <v>168</v>
      </c>
      <c r="R7" s="109" t="s">
        <v>672</v>
      </c>
      <c r="S7" s="110" t="s">
        <v>673</v>
      </c>
      <c r="T7" s="111" t="s">
        <v>674</v>
      </c>
      <c r="U7" s="112" t="s">
        <v>675</v>
      </c>
      <c r="V7" s="111" t="s">
        <v>676</v>
      </c>
      <c r="W7" s="1278"/>
      <c r="X7" s="1278"/>
      <c r="Y7" s="1278"/>
      <c r="Z7" s="1278"/>
    </row>
    <row r="8" spans="1:26" ht="15" customHeight="1">
      <c r="A8" s="110" t="s">
        <v>679</v>
      </c>
      <c r="B8" s="756" t="s">
        <v>1701</v>
      </c>
      <c r="C8" s="756">
        <v>1</v>
      </c>
      <c r="D8" s="130" t="s">
        <v>357</v>
      </c>
      <c r="E8" s="768" t="s">
        <v>1702</v>
      </c>
      <c r="F8" s="757"/>
      <c r="G8" s="769"/>
      <c r="H8" s="758"/>
      <c r="I8" s="770"/>
      <c r="J8" s="771"/>
      <c r="K8" s="243"/>
      <c r="L8" s="243"/>
      <c r="M8" s="744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</row>
    <row r="9" spans="1:26">
      <c r="A9" s="772"/>
      <c r="B9" s="773" t="s">
        <v>1701</v>
      </c>
      <c r="C9" s="773">
        <v>2</v>
      </c>
      <c r="D9" s="746" t="s">
        <v>357</v>
      </c>
      <c r="E9" s="774" t="s">
        <v>1703</v>
      </c>
      <c r="F9" s="744"/>
      <c r="G9" s="775"/>
      <c r="H9" s="256"/>
      <c r="I9" s="256"/>
      <c r="J9" s="771"/>
      <c r="K9" s="243"/>
      <c r="L9" s="243"/>
      <c r="M9" s="744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</row>
    <row r="10" spans="1:26">
      <c r="A10" s="772" t="s">
        <v>681</v>
      </c>
      <c r="B10" s="773" t="s">
        <v>1701</v>
      </c>
      <c r="C10" s="773">
        <v>3</v>
      </c>
      <c r="D10" s="746" t="s">
        <v>357</v>
      </c>
      <c r="E10" s="774" t="s">
        <v>1704</v>
      </c>
      <c r="F10" s="744"/>
      <c r="G10" s="775"/>
      <c r="H10" s="256"/>
      <c r="I10" s="256"/>
      <c r="J10" s="771"/>
      <c r="K10" s="243"/>
      <c r="L10" s="243"/>
      <c r="M10" s="744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</row>
    <row r="11" spans="1:26">
      <c r="A11" s="772"/>
      <c r="B11" s="773" t="s">
        <v>1701</v>
      </c>
      <c r="C11" s="773">
        <v>4</v>
      </c>
      <c r="D11" s="746" t="s">
        <v>357</v>
      </c>
      <c r="E11" s="774" t="s">
        <v>1705</v>
      </c>
      <c r="F11" s="744"/>
      <c r="G11" s="775"/>
      <c r="H11" s="256"/>
      <c r="I11" s="256"/>
      <c r="J11" s="771"/>
      <c r="K11" s="243"/>
      <c r="L11" s="243"/>
      <c r="M11" s="744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</row>
    <row r="12" spans="1:26" ht="14.25" customHeight="1">
      <c r="B12" s="773" t="s">
        <v>1701</v>
      </c>
      <c r="C12" s="773">
        <v>5</v>
      </c>
      <c r="D12" s="746" t="s">
        <v>357</v>
      </c>
      <c r="E12" s="774" t="s">
        <v>1706</v>
      </c>
      <c r="F12" s="744"/>
      <c r="G12" s="775"/>
      <c r="H12" s="256"/>
      <c r="I12" s="256"/>
      <c r="J12" s="771"/>
      <c r="K12" s="243"/>
      <c r="L12" s="243"/>
      <c r="M12" s="744"/>
      <c r="N12" s="243"/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</row>
    <row r="13" spans="1:26">
      <c r="A13" s="772" t="s">
        <v>682</v>
      </c>
      <c r="B13" s="773" t="s">
        <v>1701</v>
      </c>
      <c r="C13" s="773">
        <v>6</v>
      </c>
      <c r="D13" s="746" t="s">
        <v>209</v>
      </c>
      <c r="E13" s="774" t="s">
        <v>1707</v>
      </c>
      <c r="F13" s="744"/>
      <c r="G13" s="775"/>
      <c r="H13" s="256"/>
      <c r="I13" s="256"/>
      <c r="J13" s="776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</row>
    <row r="14" spans="1:26">
      <c r="A14" s="772"/>
      <c r="B14" s="773" t="s">
        <v>1701</v>
      </c>
      <c r="C14" s="773">
        <v>7</v>
      </c>
      <c r="D14" s="746" t="s">
        <v>1708</v>
      </c>
      <c r="E14" s="774" t="s">
        <v>1709</v>
      </c>
      <c r="F14" s="744"/>
      <c r="G14" s="775"/>
      <c r="H14" s="256"/>
      <c r="I14" s="256"/>
      <c r="J14" s="776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</row>
    <row r="15" spans="1:26">
      <c r="A15" s="772"/>
      <c r="B15" s="773" t="s">
        <v>1701</v>
      </c>
      <c r="C15" s="773">
        <v>8</v>
      </c>
      <c r="D15" s="746" t="s">
        <v>1708</v>
      </c>
      <c r="E15" s="774" t="s">
        <v>1710</v>
      </c>
      <c r="F15" s="744"/>
      <c r="G15" s="775"/>
      <c r="H15" s="256"/>
      <c r="I15" s="256"/>
      <c r="J15" s="776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</row>
    <row r="16" spans="1:26">
      <c r="A16" s="772"/>
      <c r="B16" s="773" t="s">
        <v>1701</v>
      </c>
      <c r="C16" s="773">
        <v>9</v>
      </c>
      <c r="D16" s="746" t="s">
        <v>1708</v>
      </c>
      <c r="E16" s="774" t="s">
        <v>1711</v>
      </c>
      <c r="F16" s="744"/>
      <c r="G16" s="775"/>
      <c r="H16" s="256"/>
      <c r="I16" s="256"/>
      <c r="J16" s="776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</row>
    <row r="17" spans="1:26">
      <c r="A17" s="772"/>
      <c r="B17" s="773" t="s">
        <v>1701</v>
      </c>
      <c r="C17" s="773">
        <v>10</v>
      </c>
      <c r="D17" s="746" t="s">
        <v>1708</v>
      </c>
      <c r="E17" s="774" t="s">
        <v>1712</v>
      </c>
      <c r="F17" s="744"/>
      <c r="G17" s="775"/>
      <c r="H17" s="256"/>
      <c r="I17" s="256"/>
      <c r="J17" s="776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</row>
    <row r="18" spans="1:26">
      <c r="A18" s="772"/>
      <c r="B18" s="773" t="s">
        <v>1701</v>
      </c>
      <c r="C18" s="773">
        <v>11</v>
      </c>
      <c r="D18" s="746" t="s">
        <v>1708</v>
      </c>
      <c r="E18" s="774" t="s">
        <v>1713</v>
      </c>
      <c r="F18" s="744"/>
      <c r="G18" s="775"/>
      <c r="H18" s="256"/>
      <c r="I18" s="256"/>
      <c r="J18" s="776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</row>
    <row r="19" spans="1:26">
      <c r="A19" s="772"/>
      <c r="B19" s="773" t="s">
        <v>1701</v>
      </c>
      <c r="C19" s="773">
        <v>12</v>
      </c>
      <c r="D19" s="746" t="s">
        <v>357</v>
      </c>
      <c r="E19" s="774" t="s">
        <v>1714</v>
      </c>
      <c r="F19" s="744"/>
      <c r="G19" s="775"/>
      <c r="H19" s="256"/>
      <c r="I19" s="256"/>
      <c r="J19" s="777"/>
      <c r="K19" s="778"/>
      <c r="L19" s="778"/>
      <c r="M19" s="778"/>
      <c r="N19" s="778"/>
      <c r="O19" s="778"/>
      <c r="P19" s="778"/>
      <c r="Q19" s="778"/>
      <c r="R19" s="778"/>
      <c r="S19" s="778"/>
      <c r="T19" s="778"/>
      <c r="U19" s="778"/>
      <c r="V19" s="778"/>
      <c r="W19" s="778"/>
      <c r="X19" s="778"/>
      <c r="Y19" s="778"/>
      <c r="Z19" s="778"/>
    </row>
    <row r="20" spans="1:26">
      <c r="A20" s="772"/>
      <c r="B20" s="773" t="s">
        <v>1701</v>
      </c>
      <c r="C20" s="773">
        <v>13</v>
      </c>
      <c r="D20" s="746" t="s">
        <v>357</v>
      </c>
      <c r="E20" s="774" t="s">
        <v>1715</v>
      </c>
      <c r="F20" s="744"/>
      <c r="G20" s="775"/>
      <c r="H20" s="256"/>
      <c r="I20" s="256"/>
      <c r="J20" s="777"/>
      <c r="K20" s="778"/>
      <c r="L20" s="778"/>
      <c r="M20" s="778"/>
      <c r="N20" s="778"/>
      <c r="O20" s="778"/>
      <c r="P20" s="778"/>
      <c r="Q20" s="778"/>
      <c r="R20" s="778"/>
      <c r="S20" s="778"/>
      <c r="T20" s="778"/>
      <c r="U20" s="778"/>
      <c r="V20" s="778"/>
      <c r="W20" s="778"/>
      <c r="X20" s="778"/>
      <c r="Y20" s="778"/>
      <c r="Z20" s="778"/>
    </row>
    <row r="21" spans="1:26">
      <c r="A21" s="772"/>
      <c r="B21" s="773" t="s">
        <v>1701</v>
      </c>
      <c r="C21" s="773">
        <v>14</v>
      </c>
      <c r="D21" s="746" t="s">
        <v>357</v>
      </c>
      <c r="E21" s="774" t="s">
        <v>1716</v>
      </c>
      <c r="F21" s="744"/>
      <c r="G21" s="775"/>
      <c r="H21" s="256"/>
      <c r="I21" s="256"/>
      <c r="J21" s="777"/>
      <c r="K21" s="778"/>
      <c r="L21" s="778"/>
      <c r="M21" s="778"/>
      <c r="N21" s="778"/>
      <c r="O21" s="778"/>
      <c r="P21" s="778"/>
      <c r="Q21" s="778"/>
      <c r="R21" s="778"/>
      <c r="S21" s="778"/>
      <c r="T21" s="778"/>
      <c r="U21" s="778"/>
      <c r="V21" s="778"/>
      <c r="W21" s="778"/>
      <c r="X21" s="778"/>
      <c r="Y21" s="778"/>
      <c r="Z21" s="778"/>
    </row>
    <row r="22" spans="1:26">
      <c r="A22" s="772"/>
      <c r="B22" s="773" t="s">
        <v>1701</v>
      </c>
      <c r="C22" s="773">
        <v>15</v>
      </c>
      <c r="D22" s="746" t="s">
        <v>357</v>
      </c>
      <c r="E22" s="774" t="s">
        <v>1717</v>
      </c>
      <c r="F22" s="744"/>
      <c r="G22" s="775"/>
      <c r="H22" s="256"/>
      <c r="I22" s="256"/>
      <c r="J22" s="777"/>
      <c r="K22" s="778"/>
      <c r="L22" s="778"/>
      <c r="M22" s="778"/>
      <c r="N22" s="778"/>
      <c r="O22" s="778"/>
      <c r="P22" s="778"/>
      <c r="Q22" s="778"/>
      <c r="R22" s="778"/>
      <c r="S22" s="778"/>
      <c r="T22" s="778"/>
      <c r="U22" s="778"/>
      <c r="V22" s="778"/>
      <c r="W22" s="778"/>
      <c r="X22" s="778"/>
      <c r="Y22" s="778"/>
      <c r="Z22" s="778"/>
    </row>
    <row r="23" spans="1:26">
      <c r="A23" s="772"/>
      <c r="B23" s="773" t="s">
        <v>1701</v>
      </c>
      <c r="C23" s="773">
        <v>16</v>
      </c>
      <c r="D23" s="746" t="s">
        <v>357</v>
      </c>
      <c r="E23" s="774" t="s">
        <v>1718</v>
      </c>
      <c r="F23" s="744"/>
      <c r="G23" s="775"/>
      <c r="H23" s="256"/>
      <c r="I23" s="256"/>
      <c r="J23" s="777"/>
      <c r="K23" s="778"/>
      <c r="L23" s="778"/>
      <c r="M23" s="778"/>
      <c r="N23" s="778"/>
      <c r="O23" s="778"/>
      <c r="P23" s="778"/>
      <c r="Q23" s="778"/>
      <c r="R23" s="778"/>
      <c r="S23" s="778"/>
      <c r="T23" s="778"/>
      <c r="U23" s="778"/>
      <c r="V23" s="778"/>
      <c r="W23" s="778"/>
      <c r="X23" s="778"/>
      <c r="Y23" s="778"/>
      <c r="Z23" s="778"/>
    </row>
    <row r="24" spans="1:26">
      <c r="A24" s="772"/>
      <c r="B24" s="773" t="s">
        <v>1701</v>
      </c>
      <c r="C24" s="773">
        <v>17</v>
      </c>
      <c r="D24" s="746" t="s">
        <v>357</v>
      </c>
      <c r="E24" s="774" t="s">
        <v>1719</v>
      </c>
      <c r="F24" s="744"/>
      <c r="G24" s="775"/>
      <c r="H24" s="256"/>
      <c r="I24" s="256"/>
      <c r="J24" s="776"/>
      <c r="K24" s="243"/>
      <c r="L24" s="778"/>
      <c r="M24" s="778"/>
      <c r="N24" s="778"/>
      <c r="O24" s="778"/>
      <c r="P24" s="778"/>
      <c r="Q24" s="778"/>
      <c r="R24" s="778"/>
      <c r="S24" s="778"/>
      <c r="T24" s="243"/>
      <c r="U24" s="243"/>
      <c r="V24" s="243"/>
      <c r="W24" s="243"/>
      <c r="X24" s="243"/>
      <c r="Y24" s="243"/>
      <c r="Z24" s="243"/>
    </row>
    <row r="25" spans="1:26">
      <c r="A25" s="772" t="s">
        <v>683</v>
      </c>
      <c r="B25" s="773" t="s">
        <v>1720</v>
      </c>
      <c r="C25" s="773">
        <v>18</v>
      </c>
      <c r="D25" s="746" t="s">
        <v>209</v>
      </c>
      <c r="E25" s="774" t="s">
        <v>1721</v>
      </c>
      <c r="F25" s="744"/>
      <c r="G25" s="775"/>
      <c r="H25" s="256"/>
      <c r="I25" s="256"/>
      <c r="J25" s="779"/>
      <c r="K25" s="243"/>
      <c r="L25" s="243"/>
      <c r="M25" s="744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</row>
    <row r="26" spans="1:26">
      <c r="A26" s="772"/>
      <c r="B26" s="773" t="s">
        <v>1720</v>
      </c>
      <c r="C26" s="773">
        <v>19</v>
      </c>
      <c r="D26" s="746" t="s">
        <v>357</v>
      </c>
      <c r="E26" s="774" t="s">
        <v>1722</v>
      </c>
      <c r="F26" s="744"/>
      <c r="G26" s="775"/>
      <c r="H26" s="256"/>
      <c r="I26" s="256"/>
      <c r="J26" s="779"/>
      <c r="K26" s="243"/>
      <c r="L26" s="243"/>
      <c r="M26" s="744"/>
      <c r="N26" s="243"/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</row>
    <row r="27" spans="1:26">
      <c r="A27" s="772"/>
      <c r="B27" s="773" t="s">
        <v>1720</v>
      </c>
      <c r="C27" s="773">
        <v>20</v>
      </c>
      <c r="D27" s="746" t="s">
        <v>357</v>
      </c>
      <c r="E27" s="774" t="s">
        <v>1723</v>
      </c>
      <c r="F27" s="744"/>
      <c r="G27" s="775"/>
      <c r="H27" s="256"/>
      <c r="I27" s="256"/>
      <c r="J27" s="779"/>
      <c r="K27" s="243"/>
      <c r="L27" s="243"/>
      <c r="M27" s="744"/>
      <c r="N27" s="243"/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</row>
    <row r="28" spans="1:26">
      <c r="A28" s="772"/>
      <c r="B28" s="773" t="s">
        <v>1720</v>
      </c>
      <c r="C28" s="773">
        <v>21</v>
      </c>
      <c r="D28" s="746" t="s">
        <v>357</v>
      </c>
      <c r="E28" s="774" t="s">
        <v>1724</v>
      </c>
      <c r="F28" s="744"/>
      <c r="G28" s="775"/>
      <c r="H28" s="256"/>
      <c r="I28" s="256"/>
      <c r="K28" s="243"/>
      <c r="L28" s="243"/>
      <c r="M28" s="744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</row>
    <row r="29" spans="1:26">
      <c r="A29" s="772" t="s">
        <v>1725</v>
      </c>
      <c r="B29" s="773" t="s">
        <v>1720</v>
      </c>
      <c r="C29" s="773">
        <v>22</v>
      </c>
      <c r="D29" s="746" t="s">
        <v>209</v>
      </c>
      <c r="E29" s="774" t="s">
        <v>1726</v>
      </c>
      <c r="F29" s="744"/>
      <c r="G29" s="775"/>
      <c r="H29" s="256"/>
      <c r="I29" s="256"/>
      <c r="J29" s="776"/>
      <c r="K29" s="243"/>
      <c r="L29" s="243"/>
      <c r="M29" s="243"/>
      <c r="N29" s="243"/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</row>
    <row r="30" spans="1:26">
      <c r="A30" s="772"/>
      <c r="B30" s="773" t="s">
        <v>1720</v>
      </c>
      <c r="C30" s="773">
        <v>23</v>
      </c>
      <c r="D30" s="746" t="s">
        <v>357</v>
      </c>
      <c r="E30" s="774" t="s">
        <v>1727</v>
      </c>
      <c r="F30" s="744"/>
      <c r="G30" s="775"/>
      <c r="H30" s="256"/>
      <c r="I30" s="256"/>
      <c r="J30" s="776"/>
      <c r="K30" s="243"/>
      <c r="L30" s="243"/>
      <c r="M30" s="243"/>
      <c r="N30" s="243"/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</row>
    <row r="31" spans="1:26">
      <c r="A31" s="772"/>
      <c r="B31" s="773" t="s">
        <v>1720</v>
      </c>
      <c r="C31" s="773">
        <v>24</v>
      </c>
      <c r="D31" s="746" t="s">
        <v>357</v>
      </c>
      <c r="E31" s="774" t="s">
        <v>1728</v>
      </c>
      <c r="F31" s="744"/>
      <c r="G31" s="775"/>
      <c r="H31" s="256"/>
      <c r="I31" s="256"/>
      <c r="J31" s="776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</row>
    <row r="32" spans="1:26">
      <c r="A32" s="772" t="s">
        <v>685</v>
      </c>
      <c r="B32" s="773" t="s">
        <v>1720</v>
      </c>
      <c r="C32" s="773">
        <v>25</v>
      </c>
      <c r="D32" s="746" t="s">
        <v>1708</v>
      </c>
      <c r="E32" s="774" t="s">
        <v>1729</v>
      </c>
      <c r="F32" s="744"/>
      <c r="G32" s="775"/>
      <c r="H32" s="256"/>
      <c r="I32" s="256"/>
      <c r="J32" s="779"/>
      <c r="K32" s="243"/>
      <c r="L32" s="243"/>
      <c r="M32" s="744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</row>
    <row r="33" spans="1:26">
      <c r="A33" s="772"/>
      <c r="B33" s="773" t="s">
        <v>1720</v>
      </c>
      <c r="C33" s="773">
        <v>26</v>
      </c>
      <c r="D33" s="746" t="s">
        <v>1708</v>
      </c>
      <c r="E33" s="774" t="s">
        <v>1730</v>
      </c>
      <c r="F33" s="744"/>
      <c r="G33" s="775"/>
      <c r="H33" s="256"/>
      <c r="I33" s="256"/>
      <c r="J33" s="779"/>
      <c r="K33" s="243"/>
      <c r="L33" s="243"/>
      <c r="M33" s="744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</row>
    <row r="34" spans="1:26">
      <c r="A34" s="772"/>
      <c r="B34" s="773" t="s">
        <v>1720</v>
      </c>
      <c r="C34" s="773">
        <v>27</v>
      </c>
      <c r="D34" s="746" t="s">
        <v>1708</v>
      </c>
      <c r="E34" s="774" t="s">
        <v>1731</v>
      </c>
      <c r="F34" s="744"/>
      <c r="G34" s="775"/>
      <c r="H34" s="256"/>
      <c r="I34" s="256"/>
      <c r="J34" s="779"/>
      <c r="K34" s="243"/>
      <c r="L34" s="243"/>
      <c r="M34" s="744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</row>
    <row r="35" spans="1:26">
      <c r="A35" s="772"/>
      <c r="B35" s="773" t="s">
        <v>1720</v>
      </c>
      <c r="C35" s="773">
        <v>28</v>
      </c>
      <c r="D35" s="746" t="s">
        <v>1708</v>
      </c>
      <c r="E35" s="774" t="s">
        <v>1732</v>
      </c>
      <c r="F35" s="744"/>
      <c r="G35" s="775"/>
      <c r="H35" s="256"/>
      <c r="I35" s="256"/>
      <c r="J35" s="779"/>
      <c r="K35" s="243"/>
      <c r="L35" s="243"/>
      <c r="M35" s="744"/>
      <c r="N35" s="243"/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</row>
    <row r="36" spans="1:26">
      <c r="A36" s="772"/>
      <c r="B36" s="773" t="s">
        <v>1720</v>
      </c>
      <c r="C36" s="773">
        <v>29</v>
      </c>
      <c r="D36" s="746" t="s">
        <v>357</v>
      </c>
      <c r="E36" s="774" t="s">
        <v>1733</v>
      </c>
      <c r="F36" s="744"/>
      <c r="G36" s="775"/>
      <c r="H36" s="256"/>
      <c r="I36" s="256"/>
      <c r="J36" s="779"/>
      <c r="K36" s="243"/>
      <c r="L36" s="243"/>
      <c r="M36" s="744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</row>
    <row r="37" spans="1:26">
      <c r="A37" s="772"/>
      <c r="B37" s="773" t="s">
        <v>1720</v>
      </c>
      <c r="C37" s="773">
        <v>30</v>
      </c>
      <c r="D37" s="746" t="s">
        <v>357</v>
      </c>
      <c r="E37" s="774" t="s">
        <v>1734</v>
      </c>
      <c r="F37" s="744"/>
      <c r="G37" s="775"/>
      <c r="H37" s="256"/>
      <c r="I37" s="256"/>
      <c r="J37" s="779"/>
      <c r="K37" s="243"/>
      <c r="L37" s="243"/>
      <c r="M37" s="744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</row>
    <row r="38" spans="1:26">
      <c r="A38" s="772"/>
      <c r="B38" s="773" t="s">
        <v>1720</v>
      </c>
      <c r="C38" s="773">
        <v>31</v>
      </c>
      <c r="D38" s="746" t="s">
        <v>357</v>
      </c>
      <c r="E38" s="774" t="s">
        <v>1735</v>
      </c>
      <c r="F38" s="744"/>
      <c r="G38" s="775"/>
      <c r="H38" s="256"/>
      <c r="I38" s="256"/>
      <c r="J38" s="779"/>
      <c r="K38" s="243"/>
      <c r="L38" s="243"/>
      <c r="M38" s="744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</row>
    <row r="39" spans="1:26">
      <c r="A39" s="772"/>
      <c r="B39" s="773" t="s">
        <v>1720</v>
      </c>
      <c r="C39" s="773">
        <v>32</v>
      </c>
      <c r="D39" s="746" t="s">
        <v>357</v>
      </c>
      <c r="E39" s="774" t="s">
        <v>1736</v>
      </c>
      <c r="F39" s="744"/>
      <c r="G39" s="775"/>
      <c r="H39" s="256"/>
      <c r="I39" s="256"/>
      <c r="J39" s="779"/>
      <c r="K39" s="243"/>
      <c r="L39" s="243"/>
      <c r="M39" s="744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</row>
    <row r="40" spans="1:26">
      <c r="A40" s="772"/>
      <c r="B40" s="773" t="s">
        <v>1720</v>
      </c>
      <c r="C40" s="773">
        <v>33</v>
      </c>
      <c r="D40" s="746" t="s">
        <v>357</v>
      </c>
      <c r="E40" s="774" t="s">
        <v>1737</v>
      </c>
      <c r="F40" s="744"/>
      <c r="G40" s="775"/>
      <c r="H40" s="256"/>
      <c r="I40" s="256"/>
      <c r="J40" s="779"/>
      <c r="K40" s="243"/>
      <c r="L40" s="243"/>
      <c r="M40" s="744"/>
      <c r="N40" s="243"/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</row>
    <row r="41" spans="1:26">
      <c r="A41" s="772" t="s">
        <v>686</v>
      </c>
      <c r="B41" s="773" t="s">
        <v>1701</v>
      </c>
      <c r="C41" s="773">
        <v>34</v>
      </c>
      <c r="D41" s="746" t="s">
        <v>209</v>
      </c>
      <c r="E41" s="774" t="s">
        <v>1738</v>
      </c>
      <c r="F41" s="744"/>
      <c r="G41" s="775"/>
      <c r="H41" s="256"/>
      <c r="I41" s="256"/>
      <c r="J41" s="779"/>
      <c r="K41" s="243"/>
      <c r="L41" s="243"/>
      <c r="M41" s="744"/>
      <c r="N41" s="243"/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</row>
    <row r="42" spans="1:26">
      <c r="A42" s="772"/>
      <c r="B42" s="773" t="s">
        <v>1701</v>
      </c>
      <c r="C42" s="773">
        <v>35</v>
      </c>
      <c r="D42" s="746" t="s">
        <v>1708</v>
      </c>
      <c r="E42" s="774" t="s">
        <v>1739</v>
      </c>
      <c r="F42" s="744"/>
      <c r="G42" s="775"/>
      <c r="H42" s="256"/>
      <c r="I42" s="256"/>
      <c r="J42" s="779"/>
      <c r="K42" s="243"/>
      <c r="L42" s="243"/>
      <c r="M42" s="744"/>
      <c r="N42" s="243"/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</row>
    <row r="43" spans="1:26">
      <c r="A43" s="772"/>
      <c r="B43" s="773" t="s">
        <v>1701</v>
      </c>
      <c r="C43" s="773">
        <v>36</v>
      </c>
      <c r="D43" s="746" t="s">
        <v>1708</v>
      </c>
      <c r="E43" s="774" t="s">
        <v>1740</v>
      </c>
      <c r="F43" s="744"/>
      <c r="G43" s="775"/>
      <c r="H43" s="256"/>
      <c r="I43" s="256"/>
      <c r="J43" s="779"/>
      <c r="K43" s="243"/>
      <c r="L43" s="243"/>
      <c r="M43" s="744"/>
      <c r="N43" s="243"/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</row>
    <row r="44" spans="1:26">
      <c r="A44" s="772"/>
      <c r="B44" s="773" t="s">
        <v>1701</v>
      </c>
      <c r="C44" s="773">
        <v>37</v>
      </c>
      <c r="D44" s="746" t="s">
        <v>1708</v>
      </c>
      <c r="E44" s="774" t="s">
        <v>1741</v>
      </c>
      <c r="F44" s="744"/>
      <c r="G44" s="775"/>
      <c r="H44" s="256"/>
      <c r="I44" s="256"/>
      <c r="J44" s="779"/>
      <c r="K44" s="243"/>
      <c r="L44" s="243"/>
      <c r="M44" s="744"/>
      <c r="N44" s="243"/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</row>
    <row r="45" spans="1:26">
      <c r="A45" s="772"/>
      <c r="B45" s="773" t="s">
        <v>1701</v>
      </c>
      <c r="C45" s="773">
        <v>38</v>
      </c>
      <c r="D45" s="746" t="s">
        <v>1708</v>
      </c>
      <c r="E45" s="774" t="s">
        <v>1742</v>
      </c>
      <c r="F45" s="744"/>
      <c r="G45" s="775"/>
      <c r="H45" s="256"/>
      <c r="I45" s="256"/>
      <c r="J45" s="779"/>
      <c r="K45" s="243"/>
      <c r="L45" s="243"/>
      <c r="M45" s="744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</row>
    <row r="46" spans="1:26">
      <c r="A46" s="772"/>
      <c r="B46" s="773" t="s">
        <v>1701</v>
      </c>
      <c r="C46" s="773">
        <v>39</v>
      </c>
      <c r="D46" s="746" t="s">
        <v>357</v>
      </c>
      <c r="E46" s="774" t="s">
        <v>1743</v>
      </c>
      <c r="F46" s="744"/>
      <c r="G46" s="775"/>
      <c r="H46" s="256"/>
      <c r="I46" s="256"/>
      <c r="J46" s="779"/>
      <c r="K46" s="243"/>
      <c r="L46" s="243"/>
      <c r="M46" s="744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</row>
    <row r="47" spans="1:26">
      <c r="A47" s="772"/>
      <c r="B47" s="773" t="s">
        <v>1701</v>
      </c>
      <c r="C47" s="773">
        <v>40</v>
      </c>
      <c r="D47" s="746" t="s">
        <v>1708</v>
      </c>
      <c r="E47" s="774" t="s">
        <v>1744</v>
      </c>
      <c r="F47" s="744"/>
      <c r="G47" s="775"/>
      <c r="H47" s="256"/>
      <c r="I47" s="256"/>
      <c r="J47" s="779"/>
      <c r="K47" s="243"/>
      <c r="L47" s="243"/>
      <c r="M47" s="744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</row>
    <row r="48" spans="1:26">
      <c r="A48" s="772"/>
      <c r="B48" s="773" t="s">
        <v>1701</v>
      </c>
      <c r="C48" s="773">
        <v>41</v>
      </c>
      <c r="D48" s="746" t="s">
        <v>357</v>
      </c>
      <c r="E48" s="774" t="s">
        <v>1745</v>
      </c>
      <c r="F48" s="744"/>
      <c r="G48" s="775"/>
      <c r="H48" s="256"/>
      <c r="I48" s="256"/>
      <c r="J48" s="779"/>
      <c r="K48" s="243"/>
      <c r="L48" s="243"/>
      <c r="M48" s="744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</row>
    <row r="49" spans="1:26">
      <c r="A49" s="772" t="s">
        <v>687</v>
      </c>
      <c r="B49" s="773" t="s">
        <v>1701</v>
      </c>
      <c r="C49" s="773">
        <v>42</v>
      </c>
      <c r="D49" s="746" t="s">
        <v>1708</v>
      </c>
      <c r="E49" s="774" t="s">
        <v>1746</v>
      </c>
      <c r="F49" s="744"/>
      <c r="G49" s="775"/>
      <c r="H49" s="256"/>
      <c r="I49" s="256"/>
      <c r="J49" s="780"/>
      <c r="K49" s="781"/>
      <c r="L49" s="781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</row>
    <row r="50" spans="1:26">
      <c r="A50" s="772"/>
      <c r="B50" s="773" t="s">
        <v>1701</v>
      </c>
      <c r="C50" s="773">
        <v>43</v>
      </c>
      <c r="D50" s="746" t="s">
        <v>1708</v>
      </c>
      <c r="E50" s="774" t="s">
        <v>1747</v>
      </c>
      <c r="F50" s="744"/>
      <c r="G50" s="775"/>
      <c r="H50" s="256"/>
      <c r="I50" s="256"/>
      <c r="J50" s="779"/>
      <c r="K50" s="243"/>
      <c r="L50" s="243"/>
      <c r="M50" s="744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</row>
    <row r="51" spans="1:26">
      <c r="A51" s="772"/>
      <c r="B51" s="773" t="s">
        <v>1701</v>
      </c>
      <c r="C51" s="773">
        <v>44</v>
      </c>
      <c r="D51" s="746" t="s">
        <v>1708</v>
      </c>
      <c r="E51" s="774" t="s">
        <v>1748</v>
      </c>
      <c r="F51" s="744"/>
      <c r="G51" s="775"/>
      <c r="H51" s="256"/>
      <c r="I51" s="256"/>
      <c r="J51" s="779"/>
      <c r="K51" s="243"/>
      <c r="L51" s="243"/>
      <c r="M51" s="744"/>
      <c r="N51" s="243"/>
      <c r="O51" s="243"/>
      <c r="P51" s="243"/>
      <c r="Q51" s="243"/>
      <c r="R51" s="243"/>
      <c r="S51" s="243"/>
      <c r="T51" s="243"/>
      <c r="U51" s="243"/>
      <c r="V51" s="243"/>
      <c r="W51" s="243"/>
      <c r="X51" s="243"/>
      <c r="Y51" s="243"/>
      <c r="Z51" s="243"/>
    </row>
    <row r="52" spans="1:26">
      <c r="A52" s="772"/>
      <c r="B52" s="773" t="s">
        <v>1701</v>
      </c>
      <c r="C52" s="773">
        <v>45</v>
      </c>
      <c r="D52" s="746" t="s">
        <v>1708</v>
      </c>
      <c r="E52" s="774" t="s">
        <v>1749</v>
      </c>
      <c r="F52" s="744"/>
      <c r="G52" s="775"/>
      <c r="H52" s="256"/>
      <c r="I52" s="256"/>
      <c r="J52" s="779"/>
      <c r="K52" s="243"/>
      <c r="L52" s="243"/>
      <c r="M52" s="744"/>
      <c r="N52" s="243"/>
      <c r="O52" s="243"/>
      <c r="P52" s="243"/>
      <c r="Q52" s="243"/>
      <c r="R52" s="243"/>
      <c r="S52" s="243"/>
      <c r="T52" s="243"/>
      <c r="U52" s="243"/>
      <c r="V52" s="243"/>
      <c r="W52" s="243"/>
      <c r="X52" s="243"/>
      <c r="Y52" s="243"/>
      <c r="Z52" s="243"/>
    </row>
    <row r="53" spans="1:26">
      <c r="A53" s="772"/>
      <c r="B53" s="773" t="s">
        <v>1701</v>
      </c>
      <c r="C53" s="773">
        <v>46</v>
      </c>
      <c r="D53" s="746" t="s">
        <v>357</v>
      </c>
      <c r="E53" s="774" t="s">
        <v>1750</v>
      </c>
      <c r="F53" s="744"/>
      <c r="G53" s="775"/>
      <c r="H53" s="256"/>
      <c r="I53" s="256"/>
      <c r="J53" s="779"/>
      <c r="K53" s="243"/>
      <c r="L53" s="243"/>
      <c r="M53" s="744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</row>
    <row r="54" spans="1:26">
      <c r="A54" s="772" t="s">
        <v>688</v>
      </c>
      <c r="B54" s="773" t="s">
        <v>1701</v>
      </c>
      <c r="C54" s="773">
        <v>47</v>
      </c>
      <c r="D54" s="746" t="s">
        <v>357</v>
      </c>
      <c r="E54" s="774" t="s">
        <v>1751</v>
      </c>
      <c r="F54" s="744"/>
      <c r="G54" s="775"/>
      <c r="H54" s="256"/>
      <c r="I54" s="256"/>
      <c r="J54" s="779"/>
      <c r="K54" s="243"/>
      <c r="L54" s="243"/>
      <c r="M54" s="744"/>
      <c r="N54" s="243"/>
      <c r="O54" s="243"/>
      <c r="P54" s="243"/>
      <c r="Q54" s="243"/>
      <c r="R54" s="243"/>
      <c r="S54" s="243"/>
      <c r="T54" s="243"/>
      <c r="U54" s="243"/>
      <c r="V54" s="243"/>
      <c r="W54" s="243"/>
      <c r="X54" s="243"/>
      <c r="Y54" s="243"/>
      <c r="Z54" s="243"/>
    </row>
    <row r="55" spans="1:26">
      <c r="A55" s="772"/>
      <c r="B55" s="773" t="s">
        <v>1701</v>
      </c>
      <c r="C55" s="773">
        <v>48</v>
      </c>
      <c r="D55" s="746" t="s">
        <v>1752</v>
      </c>
      <c r="E55" s="774" t="s">
        <v>1753</v>
      </c>
      <c r="F55" s="744"/>
      <c r="G55" s="775"/>
      <c r="H55" s="256"/>
      <c r="I55" s="256"/>
      <c r="J55" s="779"/>
      <c r="K55" s="243"/>
      <c r="L55" s="243"/>
      <c r="M55" s="744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</row>
    <row r="56" spans="1:26">
      <c r="A56" s="772" t="s">
        <v>689</v>
      </c>
      <c r="B56" s="773" t="s">
        <v>1701</v>
      </c>
      <c r="C56" s="773">
        <v>49</v>
      </c>
      <c r="D56" s="746" t="s">
        <v>357</v>
      </c>
      <c r="E56" s="774" t="s">
        <v>1754</v>
      </c>
      <c r="F56" s="744"/>
      <c r="G56" s="775"/>
      <c r="H56" s="256"/>
      <c r="I56" s="256"/>
      <c r="J56" s="779"/>
      <c r="K56" s="243"/>
      <c r="L56" s="243"/>
      <c r="M56" s="744"/>
      <c r="N56" s="243"/>
      <c r="O56" s="243"/>
      <c r="P56" s="243"/>
      <c r="Q56" s="243"/>
      <c r="R56" s="243"/>
      <c r="S56" s="243"/>
      <c r="T56" s="243"/>
      <c r="U56" s="243"/>
      <c r="V56" s="243"/>
      <c r="W56" s="243"/>
      <c r="X56" s="243"/>
      <c r="Y56" s="243"/>
      <c r="Z56" s="243"/>
    </row>
    <row r="57" spans="1:26">
      <c r="A57" s="772"/>
      <c r="B57" s="773"/>
      <c r="C57" s="773"/>
      <c r="D57" s="744"/>
      <c r="E57" s="744"/>
      <c r="F57" s="243"/>
      <c r="G57" s="243"/>
      <c r="H57" s="243"/>
      <c r="I57" s="243"/>
      <c r="J57" s="243"/>
      <c r="K57" s="243"/>
      <c r="L57" s="243"/>
      <c r="M57" s="744"/>
      <c r="N57" s="243"/>
      <c r="O57" s="243"/>
      <c r="P57" s="243"/>
      <c r="Q57" s="243"/>
      <c r="R57" s="243"/>
      <c r="S57" s="243"/>
      <c r="T57" s="243"/>
      <c r="U57" s="243"/>
      <c r="V57" s="243"/>
      <c r="W57" s="243"/>
      <c r="X57" s="243"/>
      <c r="Y57" s="243"/>
      <c r="Z57" s="243"/>
    </row>
    <row r="58" spans="1:26">
      <c r="A58" s="772"/>
      <c r="B58" s="1065" t="s">
        <v>1755</v>
      </c>
      <c r="C58" s="1065"/>
      <c r="D58" s="1065"/>
      <c r="E58" s="1065"/>
      <c r="F58" s="1065"/>
      <c r="G58" s="1065"/>
      <c r="H58" s="1065"/>
      <c r="I58" s="1065"/>
      <c r="J58" s="243"/>
      <c r="K58" s="243"/>
      <c r="L58" s="243"/>
      <c r="M58" s="744"/>
      <c r="N58" s="243"/>
      <c r="O58" s="243"/>
      <c r="P58" s="243"/>
      <c r="Q58" s="243"/>
      <c r="R58" s="243"/>
      <c r="S58" s="243"/>
      <c r="T58" s="243"/>
      <c r="U58" s="243"/>
      <c r="V58" s="243"/>
      <c r="W58" s="243"/>
      <c r="X58" s="243"/>
      <c r="Y58" s="243"/>
      <c r="Z58" s="243"/>
    </row>
  </sheetData>
  <mergeCells count="27">
    <mergeCell ref="B58:I58"/>
    <mergeCell ref="I6:I7"/>
    <mergeCell ref="M6:M7"/>
    <mergeCell ref="N6:O6"/>
    <mergeCell ref="P6:Q6"/>
    <mergeCell ref="H6:H7"/>
    <mergeCell ref="C6:C7"/>
    <mergeCell ref="D6:D7"/>
    <mergeCell ref="E6:E7"/>
    <mergeCell ref="F6:F7"/>
    <mergeCell ref="G6:G7"/>
    <mergeCell ref="A1:Z1"/>
    <mergeCell ref="A3:Z3"/>
    <mergeCell ref="C4:D4"/>
    <mergeCell ref="A5:A7"/>
    <mergeCell ref="B5:B7"/>
    <mergeCell ref="C5:I5"/>
    <mergeCell ref="J5:L6"/>
    <mergeCell ref="M5:S5"/>
    <mergeCell ref="T5:V5"/>
    <mergeCell ref="W5:Z5"/>
    <mergeCell ref="W6:W7"/>
    <mergeCell ref="X6:X7"/>
    <mergeCell ref="Y6:Y7"/>
    <mergeCell ref="Z6:Z7"/>
    <mergeCell ref="R6:S6"/>
    <mergeCell ref="T6:V6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41"/>
  <sheetViews>
    <sheetView workbookViewId="0">
      <selection activeCell="A40" sqref="A40:D41"/>
    </sheetView>
  </sheetViews>
  <sheetFormatPr defaultColWidth="9.140625" defaultRowHeight="15"/>
  <cols>
    <col min="1" max="1" width="9.140625" style="114" customWidth="1"/>
    <col min="2" max="2" width="64.85546875" style="126" customWidth="1"/>
    <col min="3" max="3" width="16.5703125" style="127" customWidth="1"/>
    <col min="4" max="16384" width="9.140625" style="114"/>
  </cols>
  <sheetData>
    <row r="1" spans="1:3" ht="24.75" customHeight="1">
      <c r="A1" s="1283" t="s">
        <v>677</v>
      </c>
      <c r="B1" s="1283"/>
      <c r="C1" s="1283"/>
    </row>
    <row r="2" spans="1:3" ht="23.25" customHeight="1">
      <c r="B2" s="115"/>
      <c r="C2" s="116"/>
    </row>
    <row r="3" spans="1:3">
      <c r="A3" s="1284" t="s">
        <v>678</v>
      </c>
      <c r="B3" s="1284"/>
      <c r="C3" s="117" t="s">
        <v>169</v>
      </c>
    </row>
    <row r="4" spans="1:3">
      <c r="A4" s="118"/>
      <c r="B4" s="119" t="s">
        <v>690</v>
      </c>
      <c r="C4" s="117"/>
    </row>
    <row r="5" spans="1:3">
      <c r="A5" s="118"/>
      <c r="B5" s="119" t="s">
        <v>496</v>
      </c>
      <c r="C5" s="120"/>
    </row>
    <row r="6" spans="1:3">
      <c r="A6" s="117">
        <v>1</v>
      </c>
      <c r="B6" s="119" t="s">
        <v>497</v>
      </c>
      <c r="C6" s="120"/>
    </row>
    <row r="7" spans="1:3">
      <c r="A7" s="117">
        <v>2</v>
      </c>
      <c r="B7" s="119" t="s">
        <v>691</v>
      </c>
      <c r="C7" s="120"/>
    </row>
    <row r="8" spans="1:3">
      <c r="A8" s="117">
        <v>3</v>
      </c>
      <c r="B8" s="119" t="s">
        <v>149</v>
      </c>
      <c r="C8" s="120"/>
    </row>
    <row r="9" spans="1:3">
      <c r="A9" s="117"/>
      <c r="B9" s="119" t="s">
        <v>168</v>
      </c>
      <c r="C9" s="120"/>
    </row>
    <row r="10" spans="1:3">
      <c r="A10" s="117"/>
      <c r="B10" s="119" t="s">
        <v>499</v>
      </c>
      <c r="C10" s="120"/>
    </row>
    <row r="11" spans="1:3">
      <c r="A11" s="117">
        <v>4</v>
      </c>
      <c r="B11" s="119" t="s">
        <v>692</v>
      </c>
      <c r="C11" s="120"/>
    </row>
    <row r="12" spans="1:3">
      <c r="A12" s="117"/>
      <c r="B12" s="119" t="s">
        <v>693</v>
      </c>
      <c r="C12" s="120"/>
    </row>
    <row r="13" spans="1:3">
      <c r="A13" s="117"/>
      <c r="B13" s="119" t="s">
        <v>505</v>
      </c>
      <c r="C13" s="120"/>
    </row>
    <row r="14" spans="1:3">
      <c r="A14" s="1285">
        <v>5</v>
      </c>
      <c r="B14" s="119" t="s">
        <v>506</v>
      </c>
      <c r="C14" s="120"/>
    </row>
    <row r="15" spans="1:3">
      <c r="A15" s="1285"/>
      <c r="B15" s="119" t="s">
        <v>507</v>
      </c>
      <c r="C15" s="120"/>
    </row>
    <row r="16" spans="1:3">
      <c r="A16" s="1285"/>
      <c r="B16" s="119" t="s">
        <v>508</v>
      </c>
      <c r="C16" s="120"/>
    </row>
    <row r="17" spans="1:3">
      <c r="A17" s="1285"/>
      <c r="B17" s="119" t="s">
        <v>509</v>
      </c>
      <c r="C17" s="120"/>
    </row>
    <row r="18" spans="1:3">
      <c r="A18" s="1285"/>
      <c r="B18" s="119" t="s">
        <v>510</v>
      </c>
      <c r="C18" s="120"/>
    </row>
    <row r="19" spans="1:3">
      <c r="A19" s="1285"/>
      <c r="B19" s="122" t="s">
        <v>694</v>
      </c>
      <c r="C19" s="120"/>
    </row>
    <row r="20" spans="1:3">
      <c r="A20" s="117" t="s">
        <v>695</v>
      </c>
      <c r="B20" s="119" t="s">
        <v>696</v>
      </c>
      <c r="C20" s="120"/>
    </row>
    <row r="21" spans="1:3">
      <c r="A21" s="117" t="s">
        <v>697</v>
      </c>
      <c r="B21" s="119" t="s">
        <v>698</v>
      </c>
      <c r="C21" s="120"/>
    </row>
    <row r="22" spans="1:3">
      <c r="A22" s="117">
        <v>7</v>
      </c>
      <c r="B22" s="122" t="s">
        <v>699</v>
      </c>
      <c r="C22" s="120"/>
    </row>
    <row r="23" spans="1:3">
      <c r="A23" s="117">
        <v>8</v>
      </c>
      <c r="B23" s="119" t="s">
        <v>700</v>
      </c>
      <c r="C23" s="120"/>
    </row>
    <row r="24" spans="1:3">
      <c r="A24" s="117">
        <v>9</v>
      </c>
      <c r="B24" s="119" t="s">
        <v>701</v>
      </c>
      <c r="C24" s="120"/>
    </row>
    <row r="25" spans="1:3">
      <c r="A25" s="117" t="s">
        <v>70</v>
      </c>
      <c r="B25" s="119" t="s">
        <v>702</v>
      </c>
      <c r="C25" s="120"/>
    </row>
    <row r="26" spans="1:3">
      <c r="A26" s="117" t="s">
        <v>71</v>
      </c>
      <c r="B26" s="119" t="s">
        <v>703</v>
      </c>
      <c r="C26" s="120"/>
    </row>
    <row r="27" spans="1:3">
      <c r="A27" s="117" t="s">
        <v>73</v>
      </c>
      <c r="B27" s="119" t="s">
        <v>704</v>
      </c>
      <c r="C27" s="120"/>
    </row>
    <row r="28" spans="1:3">
      <c r="A28" s="117" t="s">
        <v>705</v>
      </c>
      <c r="B28" s="119" t="s">
        <v>706</v>
      </c>
      <c r="C28" s="120"/>
    </row>
    <row r="29" spans="1:3">
      <c r="A29" s="117">
        <v>10</v>
      </c>
      <c r="B29" s="119" t="s">
        <v>707</v>
      </c>
      <c r="C29" s="120"/>
    </row>
    <row r="30" spans="1:3">
      <c r="A30" s="117">
        <v>11</v>
      </c>
      <c r="B30" s="119" t="s">
        <v>708</v>
      </c>
      <c r="C30" s="123"/>
    </row>
    <row r="31" spans="1:3">
      <c r="A31" s="117">
        <v>12</v>
      </c>
      <c r="B31" s="119" t="s">
        <v>709</v>
      </c>
      <c r="C31" s="120"/>
    </row>
    <row r="32" spans="1:3">
      <c r="A32" s="117">
        <v>13</v>
      </c>
      <c r="B32" s="122" t="s">
        <v>710</v>
      </c>
      <c r="C32" s="120"/>
    </row>
    <row r="33" spans="1:4">
      <c r="A33" s="117">
        <v>14</v>
      </c>
      <c r="B33" s="122" t="s">
        <v>711</v>
      </c>
      <c r="C33" s="120"/>
    </row>
    <row r="34" spans="1:4">
      <c r="A34" s="117">
        <v>15</v>
      </c>
      <c r="B34" s="119" t="s">
        <v>712</v>
      </c>
      <c r="C34" s="124"/>
    </row>
    <row r="35" spans="1:4">
      <c r="A35" s="117">
        <v>16</v>
      </c>
      <c r="B35" s="119" t="s">
        <v>713</v>
      </c>
      <c r="C35" s="125"/>
    </row>
    <row r="36" spans="1:4">
      <c r="A36" s="121"/>
      <c r="B36" s="119" t="s">
        <v>520</v>
      </c>
      <c r="C36" s="125"/>
    </row>
    <row r="37" spans="1:4">
      <c r="A37" s="121"/>
      <c r="B37" s="119" t="s">
        <v>521</v>
      </c>
      <c r="C37" s="125"/>
    </row>
    <row r="40" spans="1:4" ht="12.75" customHeight="1">
      <c r="A40" s="1286" t="s">
        <v>1355</v>
      </c>
      <c r="B40" s="1286"/>
      <c r="D40" s="114" t="s">
        <v>1356</v>
      </c>
    </row>
    <row r="41" spans="1:4">
      <c r="A41" s="114" t="s">
        <v>1354</v>
      </c>
      <c r="D41" s="114" t="s">
        <v>1357</v>
      </c>
    </row>
  </sheetData>
  <mergeCells count="4">
    <mergeCell ref="A1:C1"/>
    <mergeCell ref="A3:B3"/>
    <mergeCell ref="A14:A19"/>
    <mergeCell ref="A40:B40"/>
  </mergeCells>
  <pageMargins left="0.7" right="0.7" top="0.54" bottom="0.68" header="0.5" footer="0.6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35"/>
  <sheetViews>
    <sheetView topLeftCell="E7" zoomScale="93" zoomScaleNormal="93" workbookViewId="0">
      <selection activeCell="AC14" sqref="AC14"/>
    </sheetView>
  </sheetViews>
  <sheetFormatPr defaultColWidth="9.140625" defaultRowHeight="15"/>
  <cols>
    <col min="1" max="1" width="8" style="105" customWidth="1"/>
    <col min="2" max="2" width="5.42578125" style="105" customWidth="1"/>
    <col min="3" max="3" width="4.28515625" style="105" customWidth="1"/>
    <col min="4" max="4" width="4.140625" style="105" customWidth="1"/>
    <col min="5" max="5" width="5.28515625" style="105" customWidth="1"/>
    <col min="6" max="6" width="4.7109375" style="105" customWidth="1"/>
    <col min="7" max="7" width="4.42578125" style="105" customWidth="1"/>
    <col min="8" max="8" width="5" style="105" customWidth="1"/>
    <col min="9" max="9" width="6" style="105" customWidth="1"/>
    <col min="10" max="10" width="11" style="105" customWidth="1"/>
    <col min="11" max="11" width="9.140625" style="105"/>
    <col min="12" max="12" width="4.85546875" style="105" customWidth="1"/>
    <col min="13" max="13" width="3.85546875" style="105" customWidth="1"/>
    <col min="14" max="14" width="4.7109375" style="105" customWidth="1"/>
    <col min="15" max="15" width="5.5703125" style="105" customWidth="1"/>
    <col min="16" max="16" width="5.42578125" style="105" customWidth="1"/>
    <col min="17" max="17" width="4.85546875" style="105" customWidth="1"/>
    <col min="18" max="18" width="5.5703125" style="105" customWidth="1"/>
    <col min="19" max="19" width="6" style="105" customWidth="1"/>
    <col min="20" max="20" width="11.42578125" style="105" customWidth="1"/>
    <col min="21" max="21" width="5.5703125" style="105" customWidth="1"/>
    <col min="22" max="22" width="4.5703125" style="105" customWidth="1"/>
    <col min="23" max="23" width="5" style="105" customWidth="1"/>
    <col min="24" max="24" width="5.140625" style="105" customWidth="1"/>
    <col min="25" max="26" width="4.5703125" style="105" customWidth="1"/>
    <col min="27" max="27" width="5.5703125" style="105" customWidth="1"/>
    <col min="28" max="28" width="4.85546875" style="105" customWidth="1"/>
    <col min="29" max="29" width="11.7109375" style="105" customWidth="1"/>
    <col min="30" max="30" width="12.85546875" style="105" customWidth="1"/>
    <col min="31" max="31" width="8.28515625" style="105" customWidth="1"/>
    <col min="32" max="32" width="7.42578125" style="105" customWidth="1"/>
    <col min="33" max="33" width="8.140625" style="105" customWidth="1"/>
    <col min="34" max="16384" width="9.140625" style="105"/>
  </cols>
  <sheetData>
    <row r="1" spans="1:33" s="84" customFormat="1" ht="23.25">
      <c r="A1" s="903" t="s">
        <v>1326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P1" s="904"/>
      <c r="Q1" s="904"/>
      <c r="R1" s="904"/>
      <c r="S1" s="904"/>
      <c r="T1" s="904"/>
      <c r="U1" s="904"/>
      <c r="V1" s="904"/>
      <c r="W1" s="904"/>
      <c r="X1" s="904"/>
      <c r="Y1" s="904"/>
      <c r="Z1" s="904"/>
      <c r="AA1" s="904"/>
      <c r="AB1" s="904"/>
      <c r="AC1" s="904"/>
    </row>
    <row r="2" spans="1:33" ht="18.75">
      <c r="A2" s="905"/>
      <c r="B2" s="906"/>
      <c r="C2" s="906"/>
      <c r="D2" s="906"/>
      <c r="E2" s="906"/>
      <c r="F2" s="906"/>
      <c r="G2" s="906"/>
      <c r="H2" s="906"/>
      <c r="I2" s="906"/>
      <c r="J2" s="906"/>
      <c r="K2" s="906"/>
      <c r="L2" s="906"/>
      <c r="M2" s="906"/>
      <c r="N2" s="906"/>
      <c r="O2" s="906"/>
      <c r="P2" s="906"/>
      <c r="Q2" s="906"/>
      <c r="R2" s="906"/>
      <c r="S2" s="906"/>
      <c r="T2" s="906"/>
      <c r="U2" s="906"/>
      <c r="V2" s="906"/>
      <c r="W2" s="906"/>
      <c r="X2" s="906"/>
      <c r="Y2" s="906"/>
      <c r="Z2" s="906"/>
      <c r="AA2" s="906"/>
      <c r="AB2" s="906"/>
      <c r="AC2" s="906"/>
      <c r="AD2" s="906"/>
      <c r="AE2" s="906"/>
      <c r="AF2" s="906"/>
      <c r="AG2" s="906"/>
    </row>
    <row r="3" spans="1:33" ht="15.75"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</row>
    <row r="4" spans="1:33" ht="15.75">
      <c r="A4" s="907" t="s">
        <v>0</v>
      </c>
      <c r="B4" s="907"/>
      <c r="C4" s="907"/>
      <c r="D4" s="907"/>
      <c r="E4" s="907"/>
      <c r="F4" s="907"/>
      <c r="G4" s="907"/>
      <c r="H4" s="907"/>
      <c r="I4" s="907"/>
      <c r="J4" s="276"/>
      <c r="K4" s="276"/>
      <c r="L4" s="276"/>
    </row>
    <row r="5" spans="1:33" ht="15.75">
      <c r="A5" s="796" t="s">
        <v>1</v>
      </c>
      <c r="B5" s="796"/>
      <c r="C5" s="796"/>
      <c r="D5" s="796"/>
      <c r="E5" s="796"/>
      <c r="F5" s="796"/>
      <c r="G5" s="796"/>
      <c r="H5" s="796"/>
      <c r="I5" s="796"/>
      <c r="J5" s="276"/>
      <c r="K5" s="276"/>
      <c r="L5" s="276"/>
    </row>
    <row r="6" spans="1:33" ht="15.75">
      <c r="A6" s="907" t="s">
        <v>2</v>
      </c>
      <c r="B6" s="907"/>
      <c r="C6" s="907"/>
      <c r="D6" s="907"/>
      <c r="E6" s="907"/>
      <c r="F6" s="907"/>
      <c r="G6" s="907"/>
      <c r="H6" s="907"/>
      <c r="I6" s="907"/>
      <c r="J6" s="278"/>
      <c r="K6" s="278"/>
      <c r="L6" s="278"/>
      <c r="N6" s="797" t="s">
        <v>1243</v>
      </c>
      <c r="O6" s="783"/>
      <c r="P6" s="783"/>
      <c r="Q6" s="783"/>
      <c r="R6" s="783"/>
      <c r="S6" s="783"/>
      <c r="T6" s="783"/>
      <c r="U6" s="783"/>
      <c r="V6" s="783"/>
      <c r="W6" s="783"/>
      <c r="AA6" s="276"/>
    </row>
    <row r="7" spans="1:33" ht="15.75">
      <c r="A7" s="797" t="s">
        <v>1761</v>
      </c>
      <c r="B7" s="797"/>
      <c r="C7" s="783"/>
      <c r="D7" s="797"/>
      <c r="E7" s="797"/>
      <c r="F7" s="797"/>
      <c r="G7" s="797"/>
      <c r="H7" s="797"/>
      <c r="I7" s="797"/>
      <c r="J7" s="276"/>
      <c r="K7" s="276"/>
      <c r="L7" s="276"/>
      <c r="N7" s="797" t="s">
        <v>1244</v>
      </c>
      <c r="O7" s="798"/>
      <c r="P7" s="798"/>
      <c r="Q7" s="798"/>
      <c r="R7" s="798"/>
      <c r="S7" s="798"/>
      <c r="T7" s="798"/>
      <c r="U7" s="798"/>
      <c r="V7" s="798"/>
      <c r="W7" s="798"/>
      <c r="X7" s="279"/>
      <c r="Y7" s="279"/>
      <c r="Z7" s="279"/>
      <c r="AA7" s="276"/>
    </row>
    <row r="8" spans="1:33" ht="19.5" customHeight="1">
      <c r="A8" s="797" t="s">
        <v>1762</v>
      </c>
      <c r="B8" s="797"/>
      <c r="C8" s="783"/>
      <c r="D8" s="797"/>
      <c r="E8" s="797"/>
      <c r="F8" s="797"/>
      <c r="G8" s="797"/>
      <c r="H8" s="797"/>
      <c r="I8" s="797"/>
      <c r="J8" s="276"/>
      <c r="K8" s="276"/>
      <c r="L8" s="276"/>
      <c r="N8" s="798"/>
      <c r="O8" s="911" t="s">
        <v>176</v>
      </c>
      <c r="P8" s="911"/>
      <c r="Q8" s="911"/>
      <c r="R8" s="911" t="s">
        <v>3</v>
      </c>
      <c r="S8" s="911"/>
      <c r="T8" s="911"/>
      <c r="U8" s="783"/>
      <c r="V8" s="783"/>
      <c r="W8" s="783"/>
    </row>
    <row r="9" spans="1:33" ht="22.5" customHeight="1">
      <c r="A9" s="797" t="s">
        <v>1763</v>
      </c>
      <c r="B9" s="797"/>
      <c r="C9" s="797"/>
      <c r="D9" s="797"/>
      <c r="E9" s="797"/>
      <c r="F9" s="797"/>
      <c r="G9" s="797"/>
      <c r="H9" s="797"/>
      <c r="I9" s="797"/>
      <c r="J9" s="276"/>
      <c r="K9" s="276"/>
      <c r="L9" s="276"/>
      <c r="M9" s="276"/>
      <c r="N9" s="798"/>
      <c r="O9" s="742" t="s">
        <v>5</v>
      </c>
      <c r="P9" s="742" t="s">
        <v>6</v>
      </c>
      <c r="Q9" s="742" t="s">
        <v>4</v>
      </c>
      <c r="R9" s="742" t="s">
        <v>5</v>
      </c>
      <c r="S9" s="742" t="s">
        <v>6</v>
      </c>
      <c r="T9" s="742" t="s">
        <v>4</v>
      </c>
      <c r="U9" s="783"/>
      <c r="V9" s="783"/>
      <c r="W9" s="783"/>
    </row>
    <row r="10" spans="1:33" ht="15.75">
      <c r="A10" s="277"/>
      <c r="B10" s="277"/>
      <c r="C10" s="277"/>
      <c r="D10" s="277"/>
      <c r="E10" s="277"/>
      <c r="F10" s="277"/>
      <c r="G10" s="277"/>
      <c r="H10" s="277"/>
      <c r="I10" s="277"/>
      <c r="J10" s="278"/>
      <c r="K10" s="278"/>
      <c r="L10" s="278"/>
      <c r="M10" s="279"/>
      <c r="N10" s="798"/>
      <c r="O10" s="742"/>
      <c r="P10" s="742"/>
      <c r="Q10" s="742"/>
      <c r="R10" s="742"/>
      <c r="S10" s="742"/>
      <c r="T10" s="742"/>
      <c r="U10" s="797"/>
      <c r="V10" s="783"/>
      <c r="W10" s="783"/>
    </row>
    <row r="11" spans="1:33" ht="15.75">
      <c r="A11" s="277"/>
      <c r="B11" s="277"/>
      <c r="C11" s="277"/>
      <c r="D11" s="277"/>
      <c r="E11" s="277"/>
      <c r="F11" s="277"/>
      <c r="G11" s="277"/>
      <c r="H11" s="277"/>
      <c r="I11" s="277"/>
      <c r="J11" s="278"/>
      <c r="K11" s="278"/>
      <c r="L11" s="278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6"/>
    </row>
    <row r="12" spans="1:33" ht="15.75" customHeight="1">
      <c r="A12" s="879" t="s">
        <v>7</v>
      </c>
      <c r="B12" s="897" t="s">
        <v>8</v>
      </c>
      <c r="C12" s="897"/>
      <c r="D12" s="897"/>
      <c r="E12" s="897"/>
      <c r="F12" s="897"/>
      <c r="G12" s="897"/>
      <c r="H12" s="897"/>
      <c r="I12" s="897"/>
      <c r="J12" s="890" t="s">
        <v>1246</v>
      </c>
      <c r="K12" s="892"/>
      <c r="L12" s="893" t="s">
        <v>9</v>
      </c>
      <c r="M12" s="894"/>
      <c r="N12" s="894"/>
      <c r="O12" s="894"/>
      <c r="P12" s="894"/>
      <c r="Q12" s="894"/>
      <c r="R12" s="894"/>
      <c r="S12" s="894"/>
      <c r="T12" s="894"/>
      <c r="U12" s="894"/>
      <c r="V12" s="894"/>
      <c r="W12" s="894"/>
      <c r="X12" s="894"/>
      <c r="Y12" s="894"/>
      <c r="Z12" s="894"/>
      <c r="AA12" s="894"/>
      <c r="AB12" s="894"/>
      <c r="AC12" s="894"/>
      <c r="AD12" s="895"/>
      <c r="AE12" s="890" t="s">
        <v>403</v>
      </c>
      <c r="AF12" s="891"/>
      <c r="AG12" s="892"/>
    </row>
    <row r="13" spans="1:33" ht="51" customHeight="1">
      <c r="A13" s="880"/>
      <c r="B13" s="898"/>
      <c r="C13" s="899"/>
      <c r="D13" s="899"/>
      <c r="E13" s="899"/>
      <c r="F13" s="899"/>
      <c r="G13" s="899"/>
      <c r="H13" s="899"/>
      <c r="I13" s="899"/>
      <c r="J13" s="882" t="s">
        <v>1808</v>
      </c>
      <c r="K13" s="882" t="s">
        <v>1245</v>
      </c>
      <c r="L13" s="890" t="s">
        <v>1809</v>
      </c>
      <c r="M13" s="891"/>
      <c r="N13" s="891"/>
      <c r="O13" s="891"/>
      <c r="P13" s="891"/>
      <c r="Q13" s="891"/>
      <c r="R13" s="891"/>
      <c r="S13" s="891"/>
      <c r="T13" s="892"/>
      <c r="U13" s="890" t="s">
        <v>1810</v>
      </c>
      <c r="V13" s="891"/>
      <c r="W13" s="891"/>
      <c r="X13" s="891"/>
      <c r="Y13" s="891"/>
      <c r="Z13" s="891"/>
      <c r="AA13" s="891"/>
      <c r="AB13" s="891"/>
      <c r="AC13" s="892"/>
      <c r="AD13" s="896" t="s">
        <v>1811</v>
      </c>
      <c r="AE13" s="887" t="s">
        <v>1573</v>
      </c>
      <c r="AF13" s="888"/>
      <c r="AG13" s="889"/>
    </row>
    <row r="14" spans="1:33" ht="107.25" customHeight="1">
      <c r="A14" s="881"/>
      <c r="B14" s="908" t="s">
        <v>5</v>
      </c>
      <c r="C14" s="909"/>
      <c r="D14" s="909"/>
      <c r="E14" s="910"/>
      <c r="F14" s="908" t="s">
        <v>6</v>
      </c>
      <c r="G14" s="909"/>
      <c r="H14" s="909"/>
      <c r="I14" s="910"/>
      <c r="J14" s="882"/>
      <c r="K14" s="882"/>
      <c r="L14" s="884" t="s">
        <v>5</v>
      </c>
      <c r="M14" s="885"/>
      <c r="N14" s="885"/>
      <c r="O14" s="886"/>
      <c r="P14" s="884" t="s">
        <v>6</v>
      </c>
      <c r="Q14" s="885"/>
      <c r="R14" s="885"/>
      <c r="S14" s="886"/>
      <c r="T14" s="853" t="s">
        <v>1817</v>
      </c>
      <c r="U14" s="884" t="s">
        <v>5</v>
      </c>
      <c r="V14" s="885"/>
      <c r="W14" s="885"/>
      <c r="X14" s="886"/>
      <c r="Y14" s="884" t="s">
        <v>6</v>
      </c>
      <c r="Z14" s="885"/>
      <c r="AA14" s="885"/>
      <c r="AB14" s="886"/>
      <c r="AC14" s="853" t="s">
        <v>1818</v>
      </c>
      <c r="AD14" s="883"/>
      <c r="AE14" s="715" t="s">
        <v>1657</v>
      </c>
      <c r="AF14" s="715" t="s">
        <v>1658</v>
      </c>
      <c r="AG14" s="281" t="s">
        <v>4</v>
      </c>
    </row>
    <row r="15" spans="1:33" s="783" customFormat="1" ht="12.75">
      <c r="A15" s="799"/>
      <c r="B15" s="799" t="s">
        <v>10</v>
      </c>
      <c r="C15" s="799" t="s">
        <v>11</v>
      </c>
      <c r="D15" s="799" t="s">
        <v>12</v>
      </c>
      <c r="E15" s="799" t="s">
        <v>4</v>
      </c>
      <c r="F15" s="799" t="s">
        <v>10</v>
      </c>
      <c r="G15" s="799" t="s">
        <v>11</v>
      </c>
      <c r="H15" s="799" t="s">
        <v>12</v>
      </c>
      <c r="I15" s="799" t="s">
        <v>4</v>
      </c>
      <c r="J15" s="883"/>
      <c r="K15" s="883"/>
      <c r="L15" s="799" t="s">
        <v>10</v>
      </c>
      <c r="M15" s="799" t="s">
        <v>11</v>
      </c>
      <c r="N15" s="799" t="s">
        <v>12</v>
      </c>
      <c r="O15" s="799" t="s">
        <v>4</v>
      </c>
      <c r="P15" s="799" t="s">
        <v>10</v>
      </c>
      <c r="Q15" s="799" t="s">
        <v>11</v>
      </c>
      <c r="R15" s="799" t="s">
        <v>12</v>
      </c>
      <c r="S15" s="799" t="s">
        <v>4</v>
      </c>
      <c r="T15" s="743"/>
      <c r="U15" s="799" t="s">
        <v>10</v>
      </c>
      <c r="V15" s="799" t="s">
        <v>11</v>
      </c>
      <c r="W15" s="799" t="s">
        <v>12</v>
      </c>
      <c r="X15" s="799" t="s">
        <v>4</v>
      </c>
      <c r="Y15" s="799" t="s">
        <v>10</v>
      </c>
      <c r="Z15" s="799" t="s">
        <v>11</v>
      </c>
      <c r="AA15" s="799" t="s">
        <v>12</v>
      </c>
      <c r="AB15" s="799" t="s">
        <v>4</v>
      </c>
      <c r="AC15" s="743"/>
      <c r="AD15" s="743"/>
      <c r="AE15" s="743"/>
      <c r="AF15" s="743"/>
      <c r="AG15" s="743"/>
    </row>
    <row r="16" spans="1:33">
      <c r="A16" s="282"/>
      <c r="B16" s="282"/>
      <c r="C16" s="282"/>
      <c r="D16" s="282"/>
      <c r="E16" s="282"/>
      <c r="F16" s="282"/>
      <c r="G16" s="282"/>
      <c r="H16" s="282"/>
      <c r="I16" s="282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3"/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</row>
    <row r="17" spans="1:39">
      <c r="A17" s="282"/>
      <c r="B17" s="282"/>
      <c r="C17" s="282"/>
      <c r="D17" s="282"/>
      <c r="E17" s="282"/>
      <c r="F17" s="282"/>
      <c r="G17" s="282"/>
      <c r="H17" s="282"/>
      <c r="I17" s="282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</row>
    <row r="18" spans="1:39">
      <c r="A18" s="282"/>
      <c r="B18" s="282"/>
      <c r="C18" s="282"/>
      <c r="D18" s="282"/>
      <c r="E18" s="282"/>
      <c r="F18" s="282"/>
      <c r="G18" s="282"/>
      <c r="H18" s="282"/>
      <c r="I18" s="282"/>
      <c r="J18" s="283"/>
      <c r="K18" s="283"/>
      <c r="L18" s="283"/>
      <c r="M18" s="283"/>
      <c r="N18" s="283"/>
      <c r="O18" s="283"/>
      <c r="P18" s="283"/>
      <c r="Q18" s="283"/>
      <c r="R18" s="283"/>
      <c r="S18" s="283"/>
      <c r="T18" s="283"/>
      <c r="U18" s="283"/>
      <c r="V18" s="283"/>
      <c r="W18" s="283"/>
      <c r="X18" s="283"/>
      <c r="Y18" s="283"/>
      <c r="Z18" s="283"/>
      <c r="AA18" s="283"/>
      <c r="AB18" s="283"/>
      <c r="AC18" s="283"/>
      <c r="AD18" s="283"/>
      <c r="AE18" s="283"/>
      <c r="AF18" s="283"/>
      <c r="AG18" s="283"/>
    </row>
    <row r="19" spans="1:39">
      <c r="A19" s="282"/>
      <c r="B19" s="282"/>
      <c r="C19" s="282"/>
      <c r="D19" s="282"/>
      <c r="E19" s="282"/>
      <c r="F19" s="282"/>
      <c r="G19" s="282"/>
      <c r="H19" s="282"/>
      <c r="I19" s="282"/>
      <c r="J19" s="283"/>
      <c r="K19" s="283"/>
      <c r="L19" s="283"/>
      <c r="M19" s="283"/>
      <c r="N19" s="283"/>
      <c r="O19" s="283"/>
      <c r="P19" s="283"/>
      <c r="Q19" s="283"/>
      <c r="R19" s="283"/>
      <c r="S19" s="283"/>
      <c r="T19" s="283"/>
      <c r="U19" s="283"/>
      <c r="V19" s="283"/>
      <c r="W19" s="283"/>
      <c r="X19" s="283"/>
      <c r="Y19" s="283"/>
      <c r="Z19" s="283"/>
      <c r="AA19" s="283"/>
      <c r="AB19" s="283"/>
      <c r="AC19" s="283"/>
      <c r="AD19" s="283"/>
      <c r="AE19" s="283"/>
      <c r="AF19" s="283"/>
      <c r="AG19" s="283"/>
    </row>
    <row r="20" spans="1:39">
      <c r="A20" s="249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83"/>
      <c r="AI20" s="83"/>
      <c r="AJ20" s="83"/>
      <c r="AK20" s="83"/>
      <c r="AL20" s="83"/>
      <c r="AM20" s="83"/>
    </row>
    <row r="21" spans="1:39">
      <c r="A21" s="243"/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</row>
    <row r="22" spans="1:39">
      <c r="A22" s="1" t="s">
        <v>4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  <c r="AC22" s="243"/>
      <c r="AD22" s="243"/>
      <c r="AE22" s="243"/>
      <c r="AF22" s="243"/>
      <c r="AG22" s="243"/>
    </row>
    <row r="23" spans="1:39">
      <c r="A23" s="28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</row>
    <row r="24" spans="1:39" ht="15" customHeight="1">
      <c r="A24" s="901" t="s">
        <v>13</v>
      </c>
      <c r="B24" s="901"/>
      <c r="C24" s="901"/>
      <c r="D24" s="901"/>
      <c r="E24" s="901"/>
      <c r="F24" s="901"/>
      <c r="G24" s="901"/>
      <c r="H24" s="901"/>
      <c r="I24" s="901"/>
      <c r="J24" s="901"/>
      <c r="K24" s="901"/>
      <c r="L24" s="901"/>
      <c r="M24" s="901"/>
      <c r="N24" s="901"/>
      <c r="O24" s="901"/>
    </row>
    <row r="25" spans="1:39" ht="81" customHeight="1">
      <c r="A25" s="794" t="s">
        <v>7</v>
      </c>
      <c r="B25" s="902" t="s">
        <v>14</v>
      </c>
      <c r="C25" s="902"/>
      <c r="D25" s="902"/>
      <c r="E25" s="902" t="s">
        <v>1247</v>
      </c>
      <c r="F25" s="902"/>
      <c r="G25" s="902"/>
      <c r="H25" s="902" t="s">
        <v>1248</v>
      </c>
      <c r="I25" s="902"/>
      <c r="J25" s="902"/>
      <c r="K25" s="285" t="s">
        <v>1812</v>
      </c>
      <c r="L25" s="902" t="s">
        <v>15</v>
      </c>
      <c r="M25" s="902"/>
      <c r="N25" s="901" t="s">
        <v>4</v>
      </c>
      <c r="O25" s="901"/>
      <c r="P25" s="254"/>
      <c r="Q25" s="254"/>
      <c r="R25" s="254"/>
      <c r="S25" s="254"/>
      <c r="T25" s="254"/>
      <c r="U25" s="254"/>
      <c r="V25" s="254"/>
      <c r="W25" s="286"/>
    </row>
    <row r="26" spans="1:39">
      <c r="A26" s="795"/>
      <c r="B26" s="900"/>
      <c r="C26" s="900"/>
      <c r="D26" s="900"/>
      <c r="E26" s="900"/>
      <c r="F26" s="900"/>
      <c r="G26" s="900"/>
      <c r="H26" s="900"/>
      <c r="I26" s="900"/>
      <c r="J26" s="900"/>
      <c r="K26" s="283"/>
      <c r="L26" s="900"/>
      <c r="M26" s="900"/>
      <c r="N26" s="900"/>
      <c r="O26" s="900"/>
      <c r="P26" s="287"/>
      <c r="Q26" s="287"/>
      <c r="R26" s="287"/>
      <c r="S26" s="872"/>
      <c r="T26" s="254"/>
      <c r="U26" s="254"/>
      <c r="V26" s="254"/>
    </row>
    <row r="27" spans="1:39">
      <c r="A27" s="795"/>
      <c r="B27" s="900"/>
      <c r="C27" s="900"/>
      <c r="D27" s="900"/>
      <c r="E27" s="900"/>
      <c r="F27" s="900"/>
      <c r="G27" s="900"/>
      <c r="H27" s="900"/>
      <c r="I27" s="900"/>
      <c r="J27" s="900"/>
      <c r="K27" s="283"/>
      <c r="L27" s="900"/>
      <c r="M27" s="900"/>
      <c r="N27" s="900"/>
      <c r="O27" s="900"/>
      <c r="P27" s="287"/>
      <c r="Q27" s="287"/>
      <c r="R27" s="287"/>
      <c r="S27" s="254"/>
      <c r="T27" s="254"/>
      <c r="U27" s="254"/>
      <c r="V27" s="254"/>
    </row>
    <row r="28" spans="1:39">
      <c r="A28" s="795"/>
      <c r="B28" s="900"/>
      <c r="C28" s="900"/>
      <c r="D28" s="900"/>
      <c r="E28" s="900"/>
      <c r="F28" s="900"/>
      <c r="G28" s="900"/>
      <c r="H28" s="900"/>
      <c r="I28" s="900"/>
      <c r="J28" s="900"/>
      <c r="K28" s="283"/>
      <c r="L28" s="900"/>
      <c r="M28" s="900"/>
      <c r="N28" s="900"/>
      <c r="O28" s="900"/>
      <c r="P28" s="287"/>
      <c r="Q28" s="287"/>
      <c r="R28" s="287"/>
      <c r="S28" s="254"/>
      <c r="T28" s="254"/>
      <c r="U28" s="254"/>
      <c r="V28" s="254"/>
    </row>
    <row r="29" spans="1:39">
      <c r="A29" s="795"/>
      <c r="B29" s="900"/>
      <c r="C29" s="900"/>
      <c r="D29" s="900"/>
      <c r="E29" s="900"/>
      <c r="F29" s="900"/>
      <c r="G29" s="900"/>
      <c r="H29" s="900"/>
      <c r="I29" s="900"/>
      <c r="J29" s="900"/>
      <c r="K29" s="283"/>
      <c r="L29" s="900"/>
      <c r="M29" s="900"/>
      <c r="N29" s="900"/>
      <c r="O29" s="900"/>
      <c r="P29" s="287"/>
      <c r="Q29" s="254"/>
      <c r="R29" s="254"/>
      <c r="S29" s="254"/>
      <c r="T29" s="254"/>
      <c r="U29" s="254"/>
      <c r="V29" s="254"/>
    </row>
    <row r="30" spans="1:39">
      <c r="A30" s="795" t="s">
        <v>4</v>
      </c>
      <c r="B30" s="900"/>
      <c r="C30" s="900"/>
      <c r="D30" s="900"/>
      <c r="E30" s="900"/>
      <c r="F30" s="900"/>
      <c r="G30" s="900"/>
      <c r="H30" s="900"/>
      <c r="I30" s="900"/>
      <c r="J30" s="900"/>
      <c r="K30" s="283"/>
      <c r="L30" s="900"/>
      <c r="M30" s="900"/>
      <c r="N30" s="900"/>
      <c r="O30" s="900"/>
      <c r="P30" s="287"/>
      <c r="Q30" s="287"/>
      <c r="R30" s="287"/>
      <c r="S30" s="254"/>
      <c r="T30" s="254"/>
      <c r="U30" s="254"/>
      <c r="V30" s="254"/>
    </row>
    <row r="31" spans="1:39">
      <c r="P31" s="254"/>
      <c r="Q31" s="254"/>
      <c r="R31" s="254"/>
      <c r="S31" s="254"/>
      <c r="T31" s="254"/>
      <c r="U31" s="254"/>
      <c r="V31" s="254"/>
    </row>
    <row r="34" spans="1:25">
      <c r="A34" s="105" t="s">
        <v>1249</v>
      </c>
      <c r="M34" s="105" t="s">
        <v>1250</v>
      </c>
      <c r="Y34" s="105" t="s">
        <v>1251</v>
      </c>
    </row>
    <row r="35" spans="1:25">
      <c r="A35" s="105" t="s">
        <v>1254</v>
      </c>
      <c r="M35" s="105" t="s">
        <v>1253</v>
      </c>
      <c r="Y35" s="105" t="s">
        <v>1252</v>
      </c>
    </row>
  </sheetData>
  <mergeCells count="54">
    <mergeCell ref="A1:AC1"/>
    <mergeCell ref="E25:G25"/>
    <mergeCell ref="H25:J25"/>
    <mergeCell ref="A2:AG2"/>
    <mergeCell ref="A4:I4"/>
    <mergeCell ref="A6:I6"/>
    <mergeCell ref="L13:T13"/>
    <mergeCell ref="U13:AC13"/>
    <mergeCell ref="B14:E14"/>
    <mergeCell ref="F14:I14"/>
    <mergeCell ref="L14:O14"/>
    <mergeCell ref="U14:X14"/>
    <mergeCell ref="Y14:AB14"/>
    <mergeCell ref="O8:Q8"/>
    <mergeCell ref="R8:T8"/>
    <mergeCell ref="B25:D25"/>
    <mergeCell ref="H26:J26"/>
    <mergeCell ref="N25:O25"/>
    <mergeCell ref="N26:O26"/>
    <mergeCell ref="J12:K12"/>
    <mergeCell ref="K13:K15"/>
    <mergeCell ref="B28:D28"/>
    <mergeCell ref="B29:D29"/>
    <mergeCell ref="B30:D30"/>
    <mergeCell ref="E26:G26"/>
    <mergeCell ref="E27:G27"/>
    <mergeCell ref="E28:G28"/>
    <mergeCell ref="E29:G29"/>
    <mergeCell ref="E30:G30"/>
    <mergeCell ref="B26:D26"/>
    <mergeCell ref="N27:O27"/>
    <mergeCell ref="N28:O28"/>
    <mergeCell ref="N29:O29"/>
    <mergeCell ref="N30:O30"/>
    <mergeCell ref="A24:O24"/>
    <mergeCell ref="H27:J27"/>
    <mergeCell ref="H28:J28"/>
    <mergeCell ref="H29:J29"/>
    <mergeCell ref="H30:J30"/>
    <mergeCell ref="L25:M25"/>
    <mergeCell ref="L26:M26"/>
    <mergeCell ref="L27:M27"/>
    <mergeCell ref="L28:M28"/>
    <mergeCell ref="L29:M29"/>
    <mergeCell ref="L30:M30"/>
    <mergeCell ref="B27:D27"/>
    <mergeCell ref="A12:A14"/>
    <mergeCell ref="J13:J15"/>
    <mergeCell ref="P14:S14"/>
    <mergeCell ref="AE13:AG13"/>
    <mergeCell ref="AE12:AG12"/>
    <mergeCell ref="L12:AD12"/>
    <mergeCell ref="AD13:AD14"/>
    <mergeCell ref="B12:I13"/>
  </mergeCells>
  <pageMargins left="0.35433070866141736" right="0.39370078740157483" top="0.35433070866141736" bottom="0.39370078740157483" header="0.31496062992125984" footer="0.31496062992125984"/>
  <pageSetup paperSize="9" scale="65" orientation="landscape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A37" sqref="A37:F38"/>
    </sheetView>
  </sheetViews>
  <sheetFormatPr defaultRowHeight="15"/>
  <cols>
    <col min="1" max="1" width="4.5703125" customWidth="1"/>
    <col min="2" max="2" width="39" customWidth="1"/>
    <col min="3" max="3" width="19.140625" style="73" customWidth="1"/>
    <col min="4" max="4" width="16.42578125" style="74" customWidth="1"/>
    <col min="5" max="5" width="11.5703125" style="73" customWidth="1"/>
    <col min="6" max="6" width="11.28515625" style="73" customWidth="1"/>
    <col min="7" max="7" width="15.85546875" customWidth="1"/>
  </cols>
  <sheetData>
    <row r="1" spans="1:7" ht="41.25" customHeight="1">
      <c r="A1" s="1288" t="s">
        <v>714</v>
      </c>
      <c r="B1" s="1289"/>
      <c r="C1" s="1289"/>
      <c r="D1" s="1289"/>
      <c r="E1" s="1289"/>
      <c r="F1" s="1289"/>
      <c r="G1" s="1289"/>
    </row>
    <row r="2" spans="1:7" ht="16.5" customHeight="1">
      <c r="A2" s="1287" t="s">
        <v>715</v>
      </c>
      <c r="B2" s="1287"/>
      <c r="C2" s="128" t="s">
        <v>687</v>
      </c>
      <c r="D2" s="129" t="s">
        <v>682</v>
      </c>
      <c r="E2" s="130" t="s">
        <v>686</v>
      </c>
      <c r="F2" s="130" t="s">
        <v>689</v>
      </c>
      <c r="G2" s="131" t="s">
        <v>685</v>
      </c>
    </row>
    <row r="3" spans="1:7" ht="18" customHeight="1">
      <c r="A3" s="1287" t="s">
        <v>716</v>
      </c>
      <c r="B3" s="1287"/>
      <c r="C3" s="128" t="s">
        <v>717</v>
      </c>
      <c r="D3" s="129" t="s">
        <v>718</v>
      </c>
      <c r="E3" s="130" t="s">
        <v>719</v>
      </c>
      <c r="F3" s="130" t="s">
        <v>720</v>
      </c>
      <c r="G3" s="131" t="s">
        <v>721</v>
      </c>
    </row>
    <row r="4" spans="1:7">
      <c r="A4" s="1287" t="s">
        <v>722</v>
      </c>
      <c r="B4" s="1287"/>
      <c r="C4" s="128"/>
      <c r="D4" s="129"/>
      <c r="E4" s="130"/>
      <c r="F4" s="130"/>
      <c r="G4" s="131"/>
    </row>
    <row r="5" spans="1:7">
      <c r="A5" s="128" t="s">
        <v>723</v>
      </c>
      <c r="B5" s="132" t="s">
        <v>724</v>
      </c>
      <c r="C5" s="128"/>
      <c r="D5" s="129"/>
      <c r="E5" s="130"/>
      <c r="F5" s="130"/>
      <c r="G5" s="131"/>
    </row>
    <row r="6" spans="1:7">
      <c r="A6" s="128"/>
      <c r="B6" s="133" t="s">
        <v>725</v>
      </c>
      <c r="C6" s="128"/>
      <c r="D6" s="129"/>
      <c r="E6" s="130"/>
      <c r="F6" s="130"/>
      <c r="G6" s="131"/>
    </row>
    <row r="7" spans="1:7">
      <c r="A7" s="128"/>
      <c r="B7" s="133" t="s">
        <v>12</v>
      </c>
      <c r="C7" s="128"/>
      <c r="D7" s="129"/>
      <c r="E7" s="130"/>
      <c r="F7" s="130"/>
      <c r="G7" s="131"/>
    </row>
    <row r="8" spans="1:7">
      <c r="A8" s="128"/>
      <c r="B8" s="133" t="s">
        <v>726</v>
      </c>
      <c r="C8" s="128"/>
      <c r="D8" s="133"/>
      <c r="E8" s="133"/>
      <c r="F8" s="133"/>
      <c r="G8" s="133"/>
    </row>
    <row r="9" spans="1:7">
      <c r="A9" s="128" t="s">
        <v>727</v>
      </c>
      <c r="B9" s="132" t="s">
        <v>728</v>
      </c>
      <c r="C9" s="128"/>
      <c r="D9" s="133"/>
      <c r="E9" s="133"/>
      <c r="F9" s="133"/>
      <c r="G9" s="133"/>
    </row>
    <row r="10" spans="1:7">
      <c r="A10" s="128"/>
      <c r="B10" s="134" t="s">
        <v>729</v>
      </c>
      <c r="C10" s="128"/>
      <c r="D10" s="133"/>
      <c r="E10" s="133"/>
      <c r="F10" s="133"/>
      <c r="G10" s="133"/>
    </row>
    <row r="11" spans="1:7">
      <c r="A11" s="128"/>
      <c r="B11" s="133" t="s">
        <v>730</v>
      </c>
      <c r="C11" s="128"/>
      <c r="D11" s="133"/>
      <c r="E11" s="133"/>
      <c r="F11" s="133"/>
      <c r="G11" s="133"/>
    </row>
    <row r="12" spans="1:7">
      <c r="A12" s="128"/>
      <c r="B12" s="133" t="s">
        <v>731</v>
      </c>
      <c r="C12" s="128"/>
      <c r="D12" s="133"/>
      <c r="E12" s="133"/>
      <c r="F12" s="133"/>
      <c r="G12" s="133"/>
    </row>
    <row r="13" spans="1:7">
      <c r="A13" s="128" t="s">
        <v>732</v>
      </c>
      <c r="B13" s="132" t="s">
        <v>733</v>
      </c>
      <c r="C13" s="128"/>
      <c r="D13" s="133"/>
      <c r="E13" s="133"/>
      <c r="F13" s="133"/>
      <c r="G13" s="133"/>
    </row>
    <row r="14" spans="1:7">
      <c r="A14" s="128"/>
      <c r="B14" s="133" t="s">
        <v>734</v>
      </c>
      <c r="C14" s="128"/>
      <c r="D14" s="133"/>
      <c r="E14" s="133"/>
      <c r="F14" s="133"/>
      <c r="G14" s="133"/>
    </row>
    <row r="15" spans="1:7">
      <c r="A15" s="128"/>
      <c r="B15" s="133" t="s">
        <v>735</v>
      </c>
      <c r="C15" s="128"/>
      <c r="D15" s="133"/>
      <c r="E15" s="133"/>
      <c r="F15" s="133"/>
      <c r="G15" s="133"/>
    </row>
    <row r="16" spans="1:7" ht="17.25" customHeight="1">
      <c r="A16" s="128"/>
      <c r="B16" s="133" t="s">
        <v>736</v>
      </c>
      <c r="C16" s="128"/>
      <c r="D16" s="133"/>
      <c r="E16" s="133"/>
      <c r="F16" s="133"/>
      <c r="G16" s="133"/>
    </row>
    <row r="17" spans="1:7">
      <c r="A17" s="128" t="s">
        <v>737</v>
      </c>
      <c r="B17" s="132" t="s">
        <v>738</v>
      </c>
      <c r="C17" s="128"/>
      <c r="D17" s="133"/>
      <c r="E17" s="133"/>
      <c r="F17" s="133"/>
      <c r="G17" s="133"/>
    </row>
    <row r="18" spans="1:7">
      <c r="A18" s="128"/>
      <c r="B18" s="133" t="s">
        <v>739</v>
      </c>
      <c r="C18" s="128"/>
      <c r="D18" s="133"/>
      <c r="E18" s="133"/>
      <c r="F18" s="133"/>
      <c r="G18" s="133"/>
    </row>
    <row r="19" spans="1:7">
      <c r="A19" s="128"/>
      <c r="B19" s="133" t="s">
        <v>740</v>
      </c>
      <c r="C19" s="128"/>
      <c r="D19" s="133"/>
      <c r="E19" s="133"/>
      <c r="F19" s="133"/>
      <c r="G19" s="133"/>
    </row>
    <row r="20" spans="1:7">
      <c r="A20" s="128"/>
      <c r="B20" s="133" t="s">
        <v>741</v>
      </c>
      <c r="C20" s="128"/>
      <c r="D20" s="133"/>
      <c r="E20" s="133"/>
      <c r="F20" s="133"/>
      <c r="G20" s="133"/>
    </row>
    <row r="21" spans="1:7">
      <c r="A21" s="128" t="s">
        <v>742</v>
      </c>
      <c r="B21" s="132" t="s">
        <v>743</v>
      </c>
      <c r="C21" s="128"/>
      <c r="D21" s="133"/>
      <c r="E21" s="133"/>
      <c r="F21" s="133"/>
      <c r="G21" s="133"/>
    </row>
    <row r="22" spans="1:7">
      <c r="A22" s="135"/>
      <c r="B22" s="133" t="s">
        <v>744</v>
      </c>
      <c r="C22" s="128"/>
      <c r="D22" s="133"/>
      <c r="E22" s="136"/>
      <c r="F22" s="133"/>
      <c r="G22" s="133"/>
    </row>
    <row r="23" spans="1:7">
      <c r="A23" s="128" t="s">
        <v>745</v>
      </c>
      <c r="B23" s="132" t="s">
        <v>746</v>
      </c>
      <c r="C23" s="128"/>
      <c r="D23" s="133"/>
      <c r="E23" s="133"/>
      <c r="F23" s="133"/>
      <c r="G23" s="133"/>
    </row>
    <row r="24" spans="1:7" ht="19.5" customHeight="1">
      <c r="A24" s="128"/>
      <c r="B24" s="133" t="s">
        <v>747</v>
      </c>
      <c r="C24" s="128"/>
      <c r="D24" s="133"/>
      <c r="E24" s="133"/>
      <c r="F24" s="133"/>
      <c r="G24" s="133"/>
    </row>
    <row r="25" spans="1:7">
      <c r="A25" s="128" t="s">
        <v>748</v>
      </c>
      <c r="B25" s="132" t="s">
        <v>749</v>
      </c>
      <c r="C25" s="128"/>
      <c r="D25" s="133"/>
      <c r="E25" s="133"/>
      <c r="F25" s="133"/>
      <c r="G25" s="133"/>
    </row>
    <row r="26" spans="1:7">
      <c r="A26" s="128">
        <v>1</v>
      </c>
      <c r="B26" s="133" t="s">
        <v>750</v>
      </c>
      <c r="C26" s="128"/>
      <c r="D26" s="133"/>
      <c r="E26" s="133"/>
      <c r="F26" s="133"/>
      <c r="G26" s="133"/>
    </row>
    <row r="27" spans="1:7">
      <c r="A27" s="128">
        <v>2</v>
      </c>
      <c r="B27" s="133" t="s">
        <v>751</v>
      </c>
      <c r="C27" s="128"/>
      <c r="D27" s="133"/>
      <c r="E27" s="133"/>
      <c r="F27" s="133"/>
      <c r="G27" s="133"/>
    </row>
    <row r="28" spans="1:7">
      <c r="A28" s="128">
        <v>3</v>
      </c>
      <c r="B28" s="133" t="s">
        <v>752</v>
      </c>
      <c r="C28" s="128"/>
      <c r="D28" s="133"/>
      <c r="E28" s="133"/>
      <c r="F28" s="133"/>
      <c r="G28" s="133"/>
    </row>
    <row r="29" spans="1:7">
      <c r="A29" s="128">
        <v>4</v>
      </c>
      <c r="B29" s="133" t="s">
        <v>753</v>
      </c>
      <c r="C29" s="128"/>
      <c r="D29" s="133"/>
      <c r="E29" s="133"/>
      <c r="F29" s="133"/>
      <c r="G29" s="133"/>
    </row>
    <row r="30" spans="1:7" ht="18" customHeight="1">
      <c r="A30" s="128">
        <v>5</v>
      </c>
      <c r="B30" s="133" t="s">
        <v>754</v>
      </c>
      <c r="C30" s="128"/>
      <c r="D30" s="133"/>
      <c r="E30" s="133"/>
      <c r="F30" s="133"/>
      <c r="G30" s="133"/>
    </row>
    <row r="31" spans="1:7" ht="17.25" customHeight="1">
      <c r="A31" s="128">
        <v>6</v>
      </c>
      <c r="B31" s="133" t="s">
        <v>755</v>
      </c>
      <c r="C31" s="128"/>
      <c r="D31" s="133"/>
      <c r="E31" s="133"/>
      <c r="F31" s="133"/>
      <c r="G31" s="133"/>
    </row>
    <row r="32" spans="1:7" ht="32.25" customHeight="1">
      <c r="A32" s="128">
        <v>7</v>
      </c>
      <c r="B32" s="133" t="s">
        <v>756</v>
      </c>
      <c r="C32" s="128"/>
      <c r="D32" s="133"/>
      <c r="E32" s="133"/>
      <c r="F32" s="133"/>
      <c r="G32" s="133"/>
    </row>
    <row r="33" spans="1:7">
      <c r="A33" s="128">
        <v>8</v>
      </c>
      <c r="B33" s="133" t="s">
        <v>757</v>
      </c>
      <c r="C33" s="128"/>
      <c r="D33" s="133"/>
      <c r="E33" s="133"/>
      <c r="F33" s="133"/>
      <c r="G33" s="133"/>
    </row>
    <row r="37" spans="1:7">
      <c r="A37" s="1286" t="s">
        <v>1358</v>
      </c>
      <c r="B37" s="1286"/>
      <c r="C37" s="352" t="s">
        <v>1351</v>
      </c>
      <c r="F37" s="114" t="s">
        <v>1356</v>
      </c>
    </row>
    <row r="38" spans="1:7">
      <c r="A38" s="114" t="s">
        <v>1354</v>
      </c>
      <c r="B38" s="126"/>
      <c r="C38" s="127"/>
      <c r="F38" s="114" t="s">
        <v>1357</v>
      </c>
    </row>
  </sheetData>
  <mergeCells count="5">
    <mergeCell ref="A37:B37"/>
    <mergeCell ref="A2:B2"/>
    <mergeCell ref="A3:B3"/>
    <mergeCell ref="A4:B4"/>
    <mergeCell ref="A1:G1"/>
  </mergeCells>
  <pageMargins left="0.7" right="0.7" top="0.59" bottom="0.6" header="0.53" footer="0.56000000000000005"/>
  <pageSetup paperSize="9" orientation="landscape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20" sqref="A20:F21"/>
    </sheetView>
  </sheetViews>
  <sheetFormatPr defaultRowHeight="15"/>
  <cols>
    <col min="1" max="1" width="17.140625" customWidth="1"/>
    <col min="2" max="2" width="25.28515625" customWidth="1"/>
    <col min="3" max="3" width="17.28515625" customWidth="1"/>
    <col min="4" max="4" width="17.42578125" customWidth="1"/>
    <col min="5" max="5" width="15.140625" customWidth="1"/>
  </cols>
  <sheetData>
    <row r="1" spans="1:5" ht="23.25">
      <c r="B1" s="904" t="s">
        <v>1353</v>
      </c>
      <c r="C1" s="904"/>
      <c r="D1" s="904"/>
    </row>
    <row r="2" spans="1:5" ht="21" customHeight="1"/>
    <row r="3" spans="1:5" ht="33.75" customHeight="1">
      <c r="A3" s="137" t="s">
        <v>758</v>
      </c>
      <c r="B3" s="137" t="s">
        <v>759</v>
      </c>
      <c r="C3" s="137" t="s">
        <v>760</v>
      </c>
      <c r="D3" s="137" t="s">
        <v>761</v>
      </c>
      <c r="E3" s="138" t="s">
        <v>762</v>
      </c>
    </row>
    <row r="4" spans="1:5">
      <c r="A4" s="139" t="s">
        <v>679</v>
      </c>
      <c r="B4" s="139"/>
      <c r="C4" s="131"/>
      <c r="D4" s="131"/>
      <c r="E4" s="131"/>
    </row>
    <row r="5" spans="1:5" ht="15.75">
      <c r="A5" s="139" t="s">
        <v>680</v>
      </c>
      <c r="B5" s="139"/>
      <c r="C5" s="140"/>
      <c r="D5" s="140"/>
      <c r="E5" s="131"/>
    </row>
    <row r="6" spans="1:5" ht="15.75">
      <c r="A6" s="139" t="s">
        <v>681</v>
      </c>
      <c r="B6" s="139"/>
      <c r="C6" s="140"/>
      <c r="D6" s="140"/>
      <c r="E6" s="131"/>
    </row>
    <row r="7" spans="1:5">
      <c r="A7" s="139" t="s">
        <v>682</v>
      </c>
      <c r="B7" s="139"/>
      <c r="C7" s="131"/>
      <c r="D7" s="131"/>
      <c r="E7" s="131"/>
    </row>
    <row r="8" spans="1:5">
      <c r="A8" s="141" t="s">
        <v>683</v>
      </c>
      <c r="B8" s="141"/>
      <c r="C8" s="131"/>
      <c r="D8" s="131"/>
      <c r="E8" s="131"/>
    </row>
    <row r="9" spans="1:5">
      <c r="A9" s="139" t="s">
        <v>684</v>
      </c>
      <c r="B9" s="139"/>
      <c r="C9" s="131"/>
      <c r="D9" s="131"/>
      <c r="E9" s="131"/>
    </row>
    <row r="10" spans="1:5">
      <c r="A10" s="141" t="s">
        <v>763</v>
      </c>
      <c r="B10" s="141"/>
      <c r="C10" s="131"/>
      <c r="D10" s="131"/>
      <c r="E10" s="131"/>
    </row>
    <row r="11" spans="1:5">
      <c r="A11" s="139" t="s">
        <v>685</v>
      </c>
      <c r="B11" s="139"/>
      <c r="C11" s="131"/>
      <c r="D11" s="131"/>
      <c r="E11" s="131"/>
    </row>
    <row r="12" spans="1:5">
      <c r="A12" s="139" t="s">
        <v>686</v>
      </c>
      <c r="B12" s="139"/>
      <c r="C12" s="131"/>
      <c r="D12" s="131"/>
      <c r="E12" s="131"/>
    </row>
    <row r="13" spans="1:5">
      <c r="A13" s="139" t="s">
        <v>687</v>
      </c>
      <c r="B13" s="139"/>
      <c r="C13" s="131"/>
      <c r="D13" s="131"/>
      <c r="E13" s="131"/>
    </row>
    <row r="14" spans="1:5">
      <c r="A14" s="139" t="s">
        <v>688</v>
      </c>
      <c r="B14" s="139"/>
      <c r="C14" s="131"/>
      <c r="D14" s="131"/>
      <c r="E14" s="131"/>
    </row>
    <row r="15" spans="1:5">
      <c r="A15" s="139" t="s">
        <v>689</v>
      </c>
      <c r="B15" s="139"/>
      <c r="C15" s="131"/>
      <c r="D15" s="131"/>
      <c r="E15" s="131"/>
    </row>
    <row r="16" spans="1:5">
      <c r="A16" s="142" t="s">
        <v>4</v>
      </c>
      <c r="B16" s="142"/>
      <c r="C16" s="131"/>
      <c r="D16" s="131"/>
      <c r="E16" s="131"/>
    </row>
    <row r="20" spans="1:6">
      <c r="A20" s="1286" t="s">
        <v>1358</v>
      </c>
      <c r="B20" s="1286"/>
      <c r="C20" s="352" t="s">
        <v>1351</v>
      </c>
      <c r="D20" s="265"/>
      <c r="E20" s="261"/>
      <c r="F20" s="114" t="s">
        <v>1356</v>
      </c>
    </row>
    <row r="21" spans="1:6">
      <c r="A21" s="114" t="s">
        <v>1354</v>
      </c>
      <c r="B21" s="126"/>
      <c r="C21" s="127"/>
      <c r="D21" s="265"/>
      <c r="E21" s="261"/>
      <c r="F21" s="114" t="s">
        <v>1357</v>
      </c>
    </row>
  </sheetData>
  <mergeCells count="2">
    <mergeCell ref="B1:D1"/>
    <mergeCell ref="A20:B20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R17"/>
  <sheetViews>
    <sheetView workbookViewId="0">
      <selection activeCell="A16" sqref="A16:D16"/>
    </sheetView>
  </sheetViews>
  <sheetFormatPr defaultColWidth="9.140625" defaultRowHeight="15"/>
  <cols>
    <col min="1" max="1" width="6.85546875" style="143" customWidth="1"/>
    <col min="2" max="2" width="11.140625" style="143" customWidth="1"/>
    <col min="3" max="3" width="19.5703125" style="143" customWidth="1"/>
    <col min="4" max="4" width="11.85546875" style="143" customWidth="1"/>
    <col min="5" max="5" width="10.42578125" style="143" customWidth="1"/>
    <col min="6" max="6" width="11.140625" style="143" customWidth="1"/>
    <col min="7" max="7" width="9.7109375" style="143" customWidth="1"/>
    <col min="8" max="8" width="9.5703125" style="143" customWidth="1"/>
    <col min="9" max="10" width="9.140625" style="143"/>
    <col min="11" max="11" width="11.42578125" style="143" customWidth="1"/>
    <col min="12" max="12" width="9" style="143" customWidth="1"/>
    <col min="13" max="13" width="6.7109375" style="143" customWidth="1"/>
    <col min="14" max="14" width="9.140625" style="143"/>
    <col min="15" max="15" width="6.140625" style="143" customWidth="1"/>
    <col min="16" max="16" width="5.42578125" style="143" customWidth="1"/>
    <col min="17" max="17" width="7.140625" style="143" customWidth="1"/>
    <col min="18" max="18" width="8.85546875" style="143" customWidth="1"/>
    <col min="19" max="16384" width="9.140625" style="143"/>
  </cols>
  <sheetData>
    <row r="1" spans="1:18" ht="26.25" customHeight="1">
      <c r="A1" s="1290" t="s">
        <v>764</v>
      </c>
      <c r="B1" s="1290"/>
      <c r="C1" s="1290"/>
      <c r="D1" s="1290"/>
      <c r="E1" s="1290"/>
      <c r="F1" s="1290"/>
      <c r="G1" s="1290"/>
      <c r="H1" s="1290"/>
      <c r="I1" s="1290"/>
      <c r="J1" s="1290"/>
      <c r="K1" s="1290"/>
      <c r="L1" s="1290"/>
      <c r="M1" s="1290"/>
      <c r="N1" s="1290"/>
      <c r="O1" s="1290"/>
      <c r="P1" s="1290"/>
      <c r="Q1" s="1290"/>
      <c r="R1" s="1290"/>
    </row>
    <row r="2" spans="1:18" ht="19.5" customHeight="1">
      <c r="A2" s="143" t="s">
        <v>344</v>
      </c>
      <c r="B2" s="144"/>
    </row>
    <row r="3" spans="1:18" ht="65.25" customHeight="1">
      <c r="A3" s="1291" t="s">
        <v>28</v>
      </c>
      <c r="B3" s="1291" t="s">
        <v>765</v>
      </c>
      <c r="C3" s="1291" t="s">
        <v>766</v>
      </c>
      <c r="D3" s="1291" t="s">
        <v>767</v>
      </c>
      <c r="E3" s="1291" t="s">
        <v>768</v>
      </c>
      <c r="F3" s="1291" t="s">
        <v>769</v>
      </c>
      <c r="G3" s="1293" t="s">
        <v>770</v>
      </c>
      <c r="H3" s="1293"/>
      <c r="I3" s="1293"/>
      <c r="J3" s="1293"/>
      <c r="K3" s="1291" t="s">
        <v>771</v>
      </c>
      <c r="L3" s="1291" t="s">
        <v>772</v>
      </c>
      <c r="M3" s="1291" t="s">
        <v>773</v>
      </c>
      <c r="N3" s="1291" t="s">
        <v>774</v>
      </c>
      <c r="O3" s="1293" t="s">
        <v>775</v>
      </c>
      <c r="P3" s="1293"/>
      <c r="Q3" s="1293"/>
      <c r="R3" s="133" t="s">
        <v>776</v>
      </c>
    </row>
    <row r="4" spans="1:18" ht="63.75" customHeight="1">
      <c r="A4" s="1292"/>
      <c r="B4" s="1292"/>
      <c r="C4" s="1292"/>
      <c r="D4" s="1292"/>
      <c r="E4" s="1292"/>
      <c r="F4" s="1292"/>
      <c r="G4" s="145" t="s">
        <v>777</v>
      </c>
      <c r="H4" s="145" t="s">
        <v>778</v>
      </c>
      <c r="I4" s="145" t="s">
        <v>779</v>
      </c>
      <c r="J4" s="145" t="s">
        <v>780</v>
      </c>
      <c r="K4" s="1292"/>
      <c r="L4" s="1292"/>
      <c r="M4" s="1292"/>
      <c r="N4" s="1292"/>
      <c r="O4" s="145" t="s">
        <v>781</v>
      </c>
      <c r="P4" s="145" t="s">
        <v>782</v>
      </c>
      <c r="Q4" s="145" t="s">
        <v>783</v>
      </c>
      <c r="R4" s="145" t="s">
        <v>784</v>
      </c>
    </row>
    <row r="5" spans="1:18" ht="32.25" customHeight="1">
      <c r="A5" s="133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</row>
    <row r="6" spans="1:18" ht="32.25" customHeight="1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</row>
    <row r="7" spans="1:18" ht="32.25" customHeight="1">
      <c r="A7" s="133"/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</row>
    <row r="8" spans="1:18" ht="32.25" customHeight="1">
      <c r="A8" s="13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</row>
    <row r="9" spans="1:18" ht="32.25" customHeight="1">
      <c r="A9" s="133"/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</row>
    <row r="10" spans="1:18" ht="32.25" customHeight="1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</row>
    <row r="11" spans="1:18" ht="32.25" customHeight="1">
      <c r="A11" s="133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</row>
    <row r="12" spans="1:18" ht="32.25" customHeight="1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</row>
    <row r="13" spans="1:18" ht="32.25" customHeight="1">
      <c r="A13" s="133"/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</row>
    <row r="16" spans="1:18">
      <c r="A16" s="1286" t="s">
        <v>1358</v>
      </c>
      <c r="B16" s="1286"/>
      <c r="C16" s="1286"/>
      <c r="D16" s="1286"/>
      <c r="E16" s="261"/>
      <c r="G16" s="1294" t="s">
        <v>1351</v>
      </c>
      <c r="H16" s="1294"/>
      <c r="I16" s="1294"/>
      <c r="J16" s="1294"/>
      <c r="M16" s="114" t="s">
        <v>1356</v>
      </c>
    </row>
    <row r="17" spans="1:13">
      <c r="A17" s="114" t="s">
        <v>1354</v>
      </c>
      <c r="B17" s="126"/>
      <c r="C17" s="127"/>
      <c r="D17" s="265"/>
      <c r="E17" s="261"/>
      <c r="M17" s="114" t="s">
        <v>1357</v>
      </c>
    </row>
  </sheetData>
  <mergeCells count="15">
    <mergeCell ref="G16:J16"/>
    <mergeCell ref="A16:D16"/>
    <mergeCell ref="M3:M4"/>
    <mergeCell ref="N3:N4"/>
    <mergeCell ref="O3:Q3"/>
    <mergeCell ref="A1:R1"/>
    <mergeCell ref="A3:A4"/>
    <mergeCell ref="B3:B4"/>
    <mergeCell ref="C3:C4"/>
    <mergeCell ref="D3:D4"/>
    <mergeCell ref="E3:E4"/>
    <mergeCell ref="F3:F4"/>
    <mergeCell ref="G3:J3"/>
    <mergeCell ref="K3:K4"/>
    <mergeCell ref="L3:L4"/>
  </mergeCells>
  <pageMargins left="0.28999999999999998" right="0.32" top="0.41" bottom="0.75" header="0.3" footer="0.3"/>
  <pageSetup paperSize="9" scale="80" orientation="landscape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activeCell="B12" sqref="B12"/>
    </sheetView>
  </sheetViews>
  <sheetFormatPr defaultRowHeight="15"/>
  <cols>
    <col min="1" max="1" width="6.28515625" customWidth="1"/>
    <col min="2" max="2" width="12.28515625" customWidth="1"/>
    <col min="9" max="9" width="6" customWidth="1"/>
    <col min="10" max="10" width="6.28515625" customWidth="1"/>
    <col min="11" max="11" width="12.85546875" customWidth="1"/>
    <col min="16" max="16" width="10" customWidth="1"/>
  </cols>
  <sheetData>
    <row r="1" spans="1:18" ht="38.25" customHeight="1">
      <c r="A1" s="903" t="s">
        <v>1359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903"/>
      <c r="M1" s="903"/>
      <c r="N1" s="903"/>
      <c r="O1" s="903"/>
      <c r="P1" s="903"/>
      <c r="Q1" s="903"/>
      <c r="R1" s="903"/>
    </row>
    <row r="2" spans="1:18" ht="19.5" customHeight="1">
      <c r="A2" s="1254"/>
      <c r="B2" s="1254"/>
      <c r="C2" s="1254"/>
      <c r="D2" s="1254"/>
      <c r="E2" s="1254"/>
      <c r="F2" s="1254"/>
      <c r="G2" s="1254"/>
      <c r="H2" s="1254"/>
      <c r="I2" s="1254"/>
      <c r="J2" s="177"/>
      <c r="K2" s="177"/>
      <c r="L2" s="177"/>
      <c r="M2" s="177"/>
      <c r="N2" s="177"/>
      <c r="O2" s="177"/>
      <c r="P2" s="177"/>
      <c r="Q2" s="177"/>
      <c r="R2" s="177"/>
    </row>
    <row r="3" spans="1:18">
      <c r="A3" t="s">
        <v>914</v>
      </c>
    </row>
    <row r="4" spans="1:18">
      <c r="B4" t="s">
        <v>785</v>
      </c>
      <c r="K4" t="s">
        <v>786</v>
      </c>
    </row>
    <row r="6" spans="1:18" ht="75">
      <c r="A6" s="133" t="s">
        <v>787</v>
      </c>
      <c r="B6" s="133" t="s">
        <v>788</v>
      </c>
      <c r="C6" s="133" t="s">
        <v>789</v>
      </c>
      <c r="D6" s="133" t="s">
        <v>790</v>
      </c>
      <c r="E6" s="133" t="s">
        <v>791</v>
      </c>
      <c r="F6" s="133" t="s">
        <v>792</v>
      </c>
      <c r="G6" s="133" t="s">
        <v>793</v>
      </c>
      <c r="H6" s="133" t="s">
        <v>578</v>
      </c>
      <c r="I6" s="146"/>
      <c r="J6" s="133" t="s">
        <v>794</v>
      </c>
      <c r="K6" s="133" t="s">
        <v>788</v>
      </c>
      <c r="L6" s="133" t="s">
        <v>795</v>
      </c>
      <c r="M6" s="133" t="s">
        <v>790</v>
      </c>
      <c r="N6" s="133" t="s">
        <v>796</v>
      </c>
      <c r="O6" s="133" t="s">
        <v>797</v>
      </c>
      <c r="P6" s="133" t="s">
        <v>791</v>
      </c>
      <c r="Q6" s="133" t="s">
        <v>792</v>
      </c>
      <c r="R6" s="133" t="s">
        <v>793</v>
      </c>
    </row>
    <row r="7" spans="1:18">
      <c r="A7" s="1"/>
      <c r="B7" s="1"/>
      <c r="C7" s="1"/>
      <c r="D7" s="1"/>
      <c r="E7" s="1"/>
      <c r="F7" s="1"/>
      <c r="G7" s="1"/>
      <c r="H7" s="1"/>
      <c r="J7" s="1"/>
      <c r="K7" s="1"/>
      <c r="L7" s="1"/>
      <c r="M7" s="1"/>
      <c r="N7" s="1"/>
      <c r="O7" s="1"/>
      <c r="P7" s="1"/>
      <c r="Q7" s="1"/>
      <c r="R7" s="1"/>
    </row>
    <row r="11" spans="1:18">
      <c r="A11" t="s">
        <v>103</v>
      </c>
      <c r="G11" t="s">
        <v>1360</v>
      </c>
      <c r="L11" t="s">
        <v>105</v>
      </c>
    </row>
    <row r="12" spans="1:18">
      <c r="A12" t="s">
        <v>915</v>
      </c>
      <c r="L12" t="s">
        <v>916</v>
      </c>
    </row>
  </sheetData>
  <mergeCells count="2">
    <mergeCell ref="A1:R1"/>
    <mergeCell ref="A2:I2"/>
  </mergeCells>
  <pageMargins left="0.32" right="0.27" top="0.75" bottom="0.75" header="0.3" footer="0.3"/>
  <pageSetup paperSize="9" scale="85" orientation="landscape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A24" sqref="A24"/>
    </sheetView>
  </sheetViews>
  <sheetFormatPr defaultColWidth="9.140625" defaultRowHeight="15"/>
  <cols>
    <col min="1" max="1" width="20.28515625" style="23" customWidth="1"/>
    <col min="2" max="2" width="21.140625" style="23" customWidth="1"/>
    <col min="3" max="4" width="23.7109375" style="23" customWidth="1"/>
    <col min="5" max="5" width="29" style="23" customWidth="1"/>
    <col min="6" max="6" width="21" style="23" customWidth="1"/>
    <col min="7" max="16384" width="9.140625" style="23"/>
  </cols>
  <sheetData>
    <row r="1" spans="1:6" ht="23.25">
      <c r="B1" s="1295" t="s">
        <v>1361</v>
      </c>
      <c r="C1" s="1295"/>
      <c r="D1" s="1295"/>
      <c r="E1" s="1295"/>
    </row>
    <row r="2" spans="1:6" ht="13.5" customHeight="1"/>
    <row r="4" spans="1:6" ht="141" customHeight="1">
      <c r="A4" s="147" t="s">
        <v>798</v>
      </c>
      <c r="B4" s="147" t="s">
        <v>799</v>
      </c>
      <c r="C4" s="147" t="s">
        <v>800</v>
      </c>
      <c r="D4" s="147" t="s">
        <v>801</v>
      </c>
      <c r="E4" s="147" t="s">
        <v>802</v>
      </c>
      <c r="F4" s="147" t="s">
        <v>803</v>
      </c>
    </row>
    <row r="5" spans="1:6">
      <c r="A5" s="148" t="s">
        <v>804</v>
      </c>
      <c r="B5" s="148" t="s">
        <v>748</v>
      </c>
      <c r="C5" s="148" t="s">
        <v>805</v>
      </c>
      <c r="D5" s="148" t="s">
        <v>806</v>
      </c>
      <c r="E5" s="148" t="s">
        <v>807</v>
      </c>
      <c r="F5" s="148" t="s">
        <v>808</v>
      </c>
    </row>
    <row r="6" spans="1:6">
      <c r="A6" s="139"/>
      <c r="B6" s="139"/>
      <c r="C6" s="139"/>
      <c r="D6" s="139"/>
      <c r="E6" s="139"/>
      <c r="F6" s="139"/>
    </row>
    <row r="7" spans="1:6">
      <c r="A7" s="139"/>
      <c r="B7" s="139"/>
      <c r="C7" s="139"/>
      <c r="D7" s="139"/>
      <c r="E7" s="139"/>
      <c r="F7" s="139"/>
    </row>
    <row r="8" spans="1:6">
      <c r="A8" s="139"/>
      <c r="B8" s="139"/>
      <c r="C8" s="139"/>
      <c r="D8" s="139"/>
      <c r="E8" s="139"/>
      <c r="F8" s="139"/>
    </row>
    <row r="9" spans="1:6">
      <c r="A9" s="139"/>
      <c r="B9" s="139"/>
      <c r="C9" s="139"/>
      <c r="D9" s="139"/>
      <c r="E9" s="139"/>
      <c r="F9" s="139"/>
    </row>
    <row r="10" spans="1:6">
      <c r="A10" s="139"/>
      <c r="B10" s="139"/>
      <c r="C10" s="139"/>
      <c r="D10" s="139"/>
      <c r="E10" s="139"/>
      <c r="F10" s="139"/>
    </row>
    <row r="11" spans="1:6">
      <c r="A11" s="139"/>
      <c r="B11" s="139"/>
      <c r="C11" s="139"/>
      <c r="D11" s="139"/>
      <c r="E11" s="139"/>
      <c r="F11" s="139"/>
    </row>
    <row r="12" spans="1:6">
      <c r="A12" s="139"/>
      <c r="B12" s="139"/>
      <c r="C12" s="139"/>
      <c r="D12" s="139"/>
      <c r="E12" s="139"/>
      <c r="F12" s="139"/>
    </row>
    <row r="13" spans="1:6">
      <c r="A13" s="139"/>
      <c r="B13" s="139"/>
      <c r="C13" s="139"/>
      <c r="D13" s="139"/>
      <c r="E13" s="139"/>
      <c r="F13" s="139"/>
    </row>
    <row r="14" spans="1:6">
      <c r="A14" s="139"/>
      <c r="B14" s="139"/>
      <c r="C14" s="139"/>
      <c r="D14" s="139"/>
      <c r="E14" s="139"/>
      <c r="F14" s="139"/>
    </row>
    <row r="15" spans="1:6">
      <c r="A15" s="139"/>
      <c r="B15" s="139"/>
      <c r="C15" s="139"/>
      <c r="D15" s="139"/>
      <c r="E15" s="139"/>
      <c r="F15" s="139"/>
    </row>
    <row r="16" spans="1:6">
      <c r="A16" s="139"/>
      <c r="B16" s="139"/>
      <c r="C16" s="139"/>
      <c r="D16" s="139"/>
      <c r="E16" s="139"/>
      <c r="F16" s="139"/>
    </row>
    <row r="20" spans="1:11">
      <c r="A20" t="s">
        <v>103</v>
      </c>
      <c r="B20"/>
      <c r="C20" t="s">
        <v>1360</v>
      </c>
      <c r="D20"/>
      <c r="E20" t="s">
        <v>105</v>
      </c>
      <c r="F20"/>
      <c r="H20"/>
      <c r="I20"/>
      <c r="J20"/>
      <c r="K20"/>
    </row>
    <row r="21" spans="1:11">
      <c r="A21" t="s">
        <v>915</v>
      </c>
      <c r="B21"/>
      <c r="C21"/>
      <c r="D21"/>
      <c r="E21" t="s">
        <v>916</v>
      </c>
      <c r="F21"/>
      <c r="G21"/>
      <c r="H21"/>
      <c r="I21"/>
      <c r="J21"/>
      <c r="K21"/>
    </row>
  </sheetData>
  <mergeCells count="1">
    <mergeCell ref="B1:E1"/>
  </mergeCells>
  <pageMargins left="0.22" right="0.27" top="0.75" bottom="0.75" header="0.3" footer="0.3"/>
  <pageSetup paperSize="9" orientation="landscape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39"/>
  <sheetViews>
    <sheetView workbookViewId="0">
      <selection activeCell="A38" sqref="A38:G39"/>
    </sheetView>
  </sheetViews>
  <sheetFormatPr defaultRowHeight="15"/>
  <cols>
    <col min="2" max="2" width="31" customWidth="1"/>
    <col min="3" max="9" width="12.28515625" customWidth="1"/>
  </cols>
  <sheetData>
    <row r="1" spans="1:9" ht="23.25">
      <c r="A1" s="1297" t="s">
        <v>1362</v>
      </c>
      <c r="B1" s="1297"/>
      <c r="C1" s="1297"/>
      <c r="D1" s="1297"/>
      <c r="E1" s="1297"/>
      <c r="F1" s="1297"/>
      <c r="G1" s="1297"/>
      <c r="H1" s="1297"/>
      <c r="I1" s="1297"/>
    </row>
    <row r="2" spans="1:9" ht="19.5" customHeight="1">
      <c r="A2" s="1298"/>
      <c r="B2" s="1298"/>
      <c r="C2" s="1298"/>
      <c r="E2" s="149"/>
      <c r="F2" s="23"/>
    </row>
    <row r="3" spans="1:9" ht="15.75">
      <c r="A3" s="1298" t="s">
        <v>809</v>
      </c>
      <c r="B3" s="1298"/>
      <c r="C3" s="1298"/>
      <c r="F3" s="149"/>
    </row>
    <row r="4" spans="1:9">
      <c r="A4" s="1299"/>
      <c r="B4" s="1299"/>
      <c r="F4" s="150"/>
    </row>
    <row r="5" spans="1:9" ht="15.75">
      <c r="A5" s="1296" t="s">
        <v>810</v>
      </c>
      <c r="B5" s="1296"/>
      <c r="C5" s="151" t="s">
        <v>811</v>
      </c>
      <c r="D5" s="152"/>
      <c r="E5" s="131"/>
      <c r="F5" s="153"/>
      <c r="G5" s="131"/>
      <c r="H5" s="131"/>
      <c r="I5" s="131"/>
    </row>
    <row r="6" spans="1:9" ht="15.75">
      <c r="A6" s="1296"/>
      <c r="B6" s="1296"/>
      <c r="C6" s="151" t="s">
        <v>812</v>
      </c>
      <c r="D6" s="152"/>
      <c r="E6" s="131"/>
      <c r="F6" s="153"/>
      <c r="G6" s="131"/>
      <c r="H6" s="131"/>
      <c r="I6" s="131"/>
    </row>
    <row r="7" spans="1:9" ht="15.75">
      <c r="A7" s="1296"/>
      <c r="B7" s="1296"/>
      <c r="C7" s="151" t="s">
        <v>813</v>
      </c>
      <c r="D7" s="152"/>
      <c r="E7" s="131"/>
      <c r="F7" s="153"/>
      <c r="G7" s="131"/>
      <c r="H7" s="131"/>
      <c r="I7" s="131"/>
    </row>
    <row r="8" spans="1:9" ht="15.75">
      <c r="A8" s="1296" t="s">
        <v>236</v>
      </c>
      <c r="B8" s="1296"/>
      <c r="C8" s="151" t="s">
        <v>814</v>
      </c>
      <c r="D8" s="151" t="s">
        <v>815</v>
      </c>
      <c r="E8" s="151" t="s">
        <v>816</v>
      </c>
      <c r="F8" s="154" t="s">
        <v>817</v>
      </c>
      <c r="G8" s="154" t="s">
        <v>818</v>
      </c>
      <c r="H8" s="154" t="s">
        <v>819</v>
      </c>
      <c r="I8" s="353" t="s">
        <v>820</v>
      </c>
    </row>
    <row r="9" spans="1:9" ht="15.75">
      <c r="A9" s="1296" t="s">
        <v>821</v>
      </c>
      <c r="B9" s="1296"/>
      <c r="C9" s="151"/>
      <c r="D9" s="151"/>
      <c r="E9" s="151"/>
      <c r="F9" s="154"/>
      <c r="G9" s="131"/>
      <c r="H9" s="131"/>
      <c r="I9" s="131"/>
    </row>
    <row r="10" spans="1:9" ht="15.75">
      <c r="A10" s="1296" t="s">
        <v>822</v>
      </c>
      <c r="B10" s="1296"/>
      <c r="C10" s="151"/>
      <c r="D10" s="151"/>
      <c r="E10" s="151"/>
      <c r="F10" s="154"/>
      <c r="G10" s="131"/>
      <c r="H10" s="131"/>
      <c r="I10" s="131"/>
    </row>
    <row r="11" spans="1:9" ht="15.75">
      <c r="A11" s="1296" t="s">
        <v>823</v>
      </c>
      <c r="B11" s="1296"/>
      <c r="C11" s="151"/>
      <c r="D11" s="151"/>
      <c r="E11" s="151"/>
      <c r="F11" s="154"/>
      <c r="G11" s="131"/>
      <c r="H11" s="131"/>
      <c r="I11" s="131"/>
    </row>
    <row r="12" spans="1:9" ht="15.75">
      <c r="A12" s="1296" t="s">
        <v>824</v>
      </c>
      <c r="B12" s="1296"/>
      <c r="C12" s="151"/>
      <c r="D12" s="155"/>
      <c r="E12" s="156"/>
      <c r="F12" s="156"/>
      <c r="G12" s="131"/>
      <c r="H12" s="131"/>
      <c r="I12" s="131"/>
    </row>
    <row r="13" spans="1:9" ht="15.75">
      <c r="A13" s="1296" t="s">
        <v>825</v>
      </c>
      <c r="B13" s="1296"/>
      <c r="C13" s="151"/>
      <c r="D13" s="151"/>
      <c r="E13" s="151"/>
      <c r="F13" s="154"/>
      <c r="G13" s="131"/>
      <c r="H13" s="131"/>
      <c r="I13" s="131"/>
    </row>
    <row r="14" spans="1:9" ht="15.75">
      <c r="A14" s="1296" t="s">
        <v>826</v>
      </c>
      <c r="B14" s="1296"/>
      <c r="C14" s="151"/>
      <c r="D14" s="151"/>
      <c r="E14" s="151"/>
      <c r="F14" s="154"/>
      <c r="G14" s="131"/>
      <c r="H14" s="131"/>
      <c r="I14" s="131"/>
    </row>
    <row r="15" spans="1:9" ht="15.75">
      <c r="A15" s="1296" t="s">
        <v>827</v>
      </c>
      <c r="B15" s="1296"/>
      <c r="C15" s="133"/>
      <c r="D15" s="133"/>
      <c r="E15" s="133"/>
      <c r="F15" s="154"/>
      <c r="G15" s="131"/>
      <c r="H15" s="131"/>
      <c r="I15" s="131"/>
    </row>
    <row r="16" spans="1:9" ht="15.75">
      <c r="A16" s="1300" t="s">
        <v>828</v>
      </c>
      <c r="B16" s="1300"/>
      <c r="C16" s="133"/>
      <c r="D16" s="133"/>
      <c r="E16" s="151"/>
      <c r="F16" s="157"/>
      <c r="G16" s="131"/>
      <c r="H16" s="131"/>
      <c r="I16" s="131"/>
    </row>
    <row r="17" spans="1:10" ht="15.75">
      <c r="A17" s="1300" t="s">
        <v>829</v>
      </c>
      <c r="B17" s="1300"/>
      <c r="C17" s="133"/>
      <c r="D17" s="151"/>
      <c r="E17" s="133"/>
      <c r="F17" s="154"/>
      <c r="G17" s="131"/>
      <c r="H17" s="131"/>
      <c r="I17" s="131"/>
    </row>
    <row r="18" spans="1:10" ht="15.75">
      <c r="A18" s="1300" t="s">
        <v>830</v>
      </c>
      <c r="B18" s="1300"/>
      <c r="C18" s="151"/>
      <c r="D18" s="133"/>
      <c r="E18" s="133"/>
      <c r="F18" s="154"/>
      <c r="G18" s="131"/>
      <c r="H18" s="131"/>
      <c r="I18" s="131"/>
    </row>
    <row r="19" spans="1:10" ht="15.75">
      <c r="A19" s="1300" t="s">
        <v>831</v>
      </c>
      <c r="B19" s="1300"/>
      <c r="C19" s="133"/>
      <c r="D19" s="133"/>
      <c r="E19" s="133"/>
      <c r="F19" s="154"/>
      <c r="G19" s="131"/>
      <c r="H19" s="131"/>
      <c r="I19" s="131"/>
    </row>
    <row r="20" spans="1:10" ht="15.75">
      <c r="A20" s="1300" t="s">
        <v>832</v>
      </c>
      <c r="B20" s="1300"/>
      <c r="C20" s="133"/>
      <c r="D20" s="133"/>
      <c r="E20" s="133"/>
      <c r="F20" s="154"/>
      <c r="G20" s="131"/>
      <c r="H20" s="131"/>
      <c r="I20" s="131"/>
    </row>
    <row r="21" spans="1:10" ht="32.25" customHeight="1">
      <c r="A21" s="1296" t="s">
        <v>833</v>
      </c>
      <c r="B21" s="1296"/>
      <c r="C21" s="133"/>
      <c r="E21" s="133"/>
      <c r="F21" s="154"/>
      <c r="G21" s="131"/>
      <c r="H21" s="131"/>
      <c r="I21" s="131"/>
    </row>
    <row r="22" spans="1:10" ht="17.25" customHeight="1">
      <c r="A22" s="1296" t="s">
        <v>834</v>
      </c>
      <c r="B22" s="1296"/>
      <c r="C22" s="151"/>
      <c r="D22" s="152"/>
      <c r="E22" s="152"/>
      <c r="F22" s="154"/>
      <c r="G22" s="131"/>
      <c r="H22" s="131"/>
      <c r="I22" s="131"/>
    </row>
    <row r="23" spans="1:10" ht="30.75" customHeight="1">
      <c r="A23" s="1296" t="s">
        <v>835</v>
      </c>
      <c r="B23" s="1296"/>
      <c r="C23" s="151"/>
      <c r="D23" s="152"/>
      <c r="E23" s="152"/>
      <c r="F23" s="154"/>
      <c r="G23" s="131"/>
      <c r="H23" s="131"/>
      <c r="I23" s="131"/>
    </row>
    <row r="24" spans="1:10" ht="33" customHeight="1">
      <c r="A24" s="1296" t="s">
        <v>836</v>
      </c>
      <c r="B24" s="1296"/>
      <c r="C24" s="151"/>
      <c r="D24" s="151"/>
      <c r="E24" s="151"/>
      <c r="F24" s="154"/>
      <c r="G24" s="131"/>
      <c r="H24" s="131"/>
      <c r="I24" s="131"/>
    </row>
    <row r="25" spans="1:10" ht="17.25" customHeight="1">
      <c r="A25" s="1296" t="s">
        <v>837</v>
      </c>
      <c r="B25" s="1296"/>
      <c r="C25" s="158"/>
      <c r="D25" s="151"/>
      <c r="E25" s="151"/>
      <c r="F25" s="154"/>
      <c r="G25" s="131"/>
      <c r="H25" s="131"/>
      <c r="I25" s="131"/>
    </row>
    <row r="26" spans="1:10" ht="15.75">
      <c r="A26" s="1296" t="s">
        <v>838</v>
      </c>
      <c r="B26" s="1296"/>
      <c r="C26" s="151"/>
      <c r="D26" s="151"/>
      <c r="E26" s="151"/>
      <c r="F26" s="154"/>
      <c r="G26" s="131"/>
      <c r="H26" s="131"/>
      <c r="I26" s="131"/>
    </row>
    <row r="27" spans="1:10" ht="37.5" customHeight="1">
      <c r="A27" s="1296" t="s">
        <v>839</v>
      </c>
      <c r="B27" s="1296"/>
      <c r="C27" s="151"/>
      <c r="D27" s="151"/>
      <c r="E27" s="151"/>
      <c r="F27" s="154"/>
      <c r="G27" s="131"/>
      <c r="H27" s="131"/>
      <c r="I27" s="131"/>
    </row>
    <row r="28" spans="1:10" ht="35.25" customHeight="1">
      <c r="A28" s="1296" t="s">
        <v>840</v>
      </c>
      <c r="B28" s="1296"/>
      <c r="C28" s="151"/>
      <c r="D28" s="151"/>
      <c r="E28" s="151"/>
      <c r="F28" s="154"/>
      <c r="G28" s="131"/>
      <c r="H28" s="131"/>
      <c r="I28" s="131"/>
    </row>
    <row r="29" spans="1:10" ht="15.75" customHeight="1">
      <c r="A29" s="1296" t="s">
        <v>841</v>
      </c>
      <c r="B29" s="1296"/>
      <c r="C29" s="151"/>
      <c r="D29" s="151"/>
      <c r="E29" s="151"/>
      <c r="F29" s="154"/>
      <c r="G29" s="131"/>
      <c r="H29" s="131"/>
      <c r="I29" s="131"/>
    </row>
    <row r="30" spans="1:10" ht="24.75" customHeight="1">
      <c r="A30" s="1296" t="s">
        <v>842</v>
      </c>
      <c r="B30" s="1296"/>
      <c r="C30" s="151"/>
      <c r="D30" s="151"/>
      <c r="E30" s="151"/>
      <c r="F30" s="154"/>
      <c r="G30" s="131"/>
      <c r="H30" s="131"/>
      <c r="I30" s="131"/>
    </row>
    <row r="31" spans="1:10">
      <c r="A31" s="1302" t="s">
        <v>843</v>
      </c>
      <c r="B31" s="1302"/>
      <c r="C31" s="1302"/>
      <c r="D31" s="1302"/>
      <c r="E31" s="1302"/>
      <c r="F31" s="1302"/>
      <c r="G31" s="1302"/>
      <c r="H31" s="1302"/>
      <c r="I31" s="1302"/>
      <c r="J31" s="159"/>
    </row>
    <row r="32" spans="1:10">
      <c r="A32" s="1301" t="s">
        <v>844</v>
      </c>
      <c r="B32" s="1301"/>
      <c r="C32" s="1301"/>
      <c r="D32" s="1301"/>
      <c r="E32" s="1301"/>
      <c r="F32" s="1301"/>
      <c r="G32" s="1301"/>
      <c r="H32" s="1301"/>
      <c r="I32" s="1301"/>
      <c r="J32" s="1301"/>
    </row>
    <row r="33" spans="1:10">
      <c r="A33" s="1301" t="s">
        <v>845</v>
      </c>
      <c r="B33" s="1301"/>
      <c r="C33" s="1301"/>
      <c r="D33" s="1301"/>
      <c r="E33" s="1301"/>
      <c r="F33" s="1301"/>
      <c r="G33" s="1301"/>
      <c r="H33" s="1301"/>
      <c r="I33" s="1301"/>
      <c r="J33" s="1301"/>
    </row>
    <row r="34" spans="1:10">
      <c r="A34" s="1301" t="s">
        <v>846</v>
      </c>
      <c r="B34" s="1301"/>
      <c r="C34" s="1301"/>
      <c r="D34" s="1301"/>
      <c r="E34" s="1301"/>
      <c r="F34" s="1301"/>
      <c r="G34" s="1301"/>
      <c r="H34" s="1301"/>
      <c r="I34" s="1301"/>
      <c r="J34" s="1301"/>
    </row>
    <row r="38" spans="1:10">
      <c r="A38" t="s">
        <v>103</v>
      </c>
      <c r="C38" t="s">
        <v>1360</v>
      </c>
      <c r="G38" t="s">
        <v>105</v>
      </c>
    </row>
    <row r="39" spans="1:10">
      <c r="A39" t="s">
        <v>915</v>
      </c>
      <c r="G39" t="s">
        <v>916</v>
      </c>
    </row>
  </sheetData>
  <mergeCells count="32">
    <mergeCell ref="A32:J32"/>
    <mergeCell ref="A33:J33"/>
    <mergeCell ref="A34:J34"/>
    <mergeCell ref="A26:B26"/>
    <mergeCell ref="A27:B27"/>
    <mergeCell ref="A28:B28"/>
    <mergeCell ref="A29:B29"/>
    <mergeCell ref="A30:B30"/>
    <mergeCell ref="A31:I31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:I1"/>
    <mergeCell ref="A2:C2"/>
    <mergeCell ref="A3:C3"/>
    <mergeCell ref="A4:B4"/>
    <mergeCell ref="A5:B7"/>
    <mergeCell ref="A8:B8"/>
    <mergeCell ref="A9:B9"/>
    <mergeCell ref="A10:B10"/>
    <mergeCell ref="A11:B11"/>
    <mergeCell ref="A12:B12"/>
  </mergeCells>
  <pageMargins left="0.7" right="0.7" top="0.42" bottom="0.41" header="0.3" footer="0.3"/>
  <pageSetup paperSize="9" orientation="landscape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19"/>
  <sheetViews>
    <sheetView workbookViewId="0">
      <selection activeCell="A18" sqref="A18:A19"/>
    </sheetView>
  </sheetViews>
  <sheetFormatPr defaultRowHeight="15"/>
  <cols>
    <col min="1" max="1" width="5.140625" customWidth="1"/>
    <col min="2" max="2" width="18.28515625" style="266" customWidth="1"/>
    <col min="6" max="6" width="34.5703125" customWidth="1"/>
    <col min="7" max="7" width="22.42578125" customWidth="1"/>
  </cols>
  <sheetData>
    <row r="1" spans="1:12" ht="35.25" customHeight="1">
      <c r="A1" s="1303" t="s">
        <v>847</v>
      </c>
      <c r="B1" s="1303"/>
      <c r="C1" s="1303"/>
      <c r="D1" s="1303"/>
      <c r="E1" s="1303"/>
      <c r="F1" s="1303"/>
      <c r="G1" s="1303"/>
    </row>
    <row r="2" spans="1:12" ht="22.5" customHeight="1">
      <c r="A2" s="354"/>
      <c r="B2" s="355"/>
      <c r="C2" s="354"/>
      <c r="D2" s="354"/>
      <c r="E2" s="354"/>
      <c r="F2" s="354"/>
      <c r="G2" s="354"/>
    </row>
    <row r="3" spans="1:12" ht="56.25">
      <c r="A3" s="161" t="s">
        <v>787</v>
      </c>
      <c r="B3" s="356" t="s">
        <v>185</v>
      </c>
      <c r="C3" s="161" t="s">
        <v>849</v>
      </c>
      <c r="D3" s="161" t="s">
        <v>850</v>
      </c>
      <c r="E3" s="161" t="s">
        <v>851</v>
      </c>
      <c r="F3" s="161" t="s">
        <v>852</v>
      </c>
      <c r="G3" s="161" t="s">
        <v>853</v>
      </c>
    </row>
    <row r="4" spans="1:12" ht="18.75">
      <c r="A4" s="160">
        <v>1</v>
      </c>
      <c r="B4" s="357" t="s">
        <v>679</v>
      </c>
      <c r="C4" s="160"/>
      <c r="D4" s="160"/>
      <c r="E4" s="160"/>
      <c r="F4" s="160"/>
      <c r="G4" s="160"/>
    </row>
    <row r="5" spans="1:12" ht="18.75">
      <c r="A5" s="160">
        <v>2</v>
      </c>
      <c r="B5" s="357" t="s">
        <v>680</v>
      </c>
      <c r="C5" s="160"/>
      <c r="D5" s="160"/>
      <c r="E5" s="160"/>
      <c r="F5" s="160"/>
      <c r="G5" s="160"/>
    </row>
    <row r="6" spans="1:12" ht="18.75">
      <c r="A6" s="160">
        <v>3</v>
      </c>
      <c r="B6" s="357" t="s">
        <v>681</v>
      </c>
      <c r="C6" s="160"/>
      <c r="D6" s="160"/>
      <c r="E6" s="160"/>
      <c r="F6" s="160"/>
      <c r="G6" s="160"/>
    </row>
    <row r="7" spans="1:12" ht="18.75">
      <c r="A7" s="160">
        <v>4</v>
      </c>
      <c r="B7" s="357" t="s">
        <v>683</v>
      </c>
      <c r="C7" s="160"/>
      <c r="D7" s="160"/>
      <c r="E7" s="160"/>
      <c r="F7" s="160"/>
      <c r="G7" s="160"/>
      <c r="H7" s="162"/>
    </row>
    <row r="8" spans="1:12" ht="18.75">
      <c r="A8" s="160">
        <v>5</v>
      </c>
      <c r="B8" s="357" t="s">
        <v>684</v>
      </c>
      <c r="C8" s="160"/>
      <c r="D8" s="160"/>
      <c r="E8" s="160"/>
      <c r="F8" s="160"/>
      <c r="G8" s="160"/>
      <c r="H8" s="162"/>
    </row>
    <row r="9" spans="1:12" ht="18.75">
      <c r="A9" s="160">
        <v>6</v>
      </c>
      <c r="B9" s="357" t="s">
        <v>854</v>
      </c>
      <c r="C9" s="160"/>
      <c r="D9" s="160"/>
      <c r="E9" s="160"/>
      <c r="F9" s="160"/>
      <c r="G9" s="160"/>
      <c r="H9" s="162"/>
    </row>
    <row r="10" spans="1:12" ht="18.75">
      <c r="A10" s="160">
        <v>7</v>
      </c>
      <c r="B10" s="357" t="s">
        <v>685</v>
      </c>
      <c r="C10" s="160"/>
      <c r="D10" s="160"/>
      <c r="E10" s="160"/>
      <c r="F10" s="163"/>
      <c r="G10" s="163"/>
      <c r="H10" s="162"/>
      <c r="K10" s="162"/>
      <c r="L10" s="162"/>
    </row>
    <row r="11" spans="1:12" ht="18.75">
      <c r="A11" s="160">
        <v>8</v>
      </c>
      <c r="B11" s="357" t="s">
        <v>686</v>
      </c>
      <c r="C11" s="160"/>
      <c r="D11" s="160"/>
      <c r="E11" s="160"/>
      <c r="F11" s="160"/>
      <c r="G11" s="160"/>
    </row>
    <row r="12" spans="1:12" ht="18.75">
      <c r="A12" s="160">
        <v>9</v>
      </c>
      <c r="B12" s="357" t="s">
        <v>687</v>
      </c>
      <c r="C12" s="160"/>
      <c r="D12" s="160"/>
      <c r="E12" s="160"/>
      <c r="F12" s="160"/>
      <c r="G12" s="160"/>
    </row>
    <row r="13" spans="1:12" ht="18.75">
      <c r="A13" s="160">
        <v>10</v>
      </c>
      <c r="B13" s="357" t="s">
        <v>688</v>
      </c>
      <c r="C13" s="160"/>
      <c r="D13" s="160"/>
      <c r="E13" s="160"/>
      <c r="F13" s="160"/>
      <c r="G13" s="160"/>
    </row>
    <row r="14" spans="1:12" ht="18.75">
      <c r="A14" s="160">
        <v>11</v>
      </c>
      <c r="B14" s="357" t="s">
        <v>689</v>
      </c>
      <c r="C14" s="160"/>
      <c r="D14" s="160"/>
      <c r="E14" s="160"/>
      <c r="F14" s="160"/>
      <c r="G14" s="160"/>
    </row>
    <row r="18" spans="1:7">
      <c r="A18" t="s">
        <v>103</v>
      </c>
      <c r="D18" t="s">
        <v>1360</v>
      </c>
      <c r="G18" t="s">
        <v>105</v>
      </c>
    </row>
    <row r="19" spans="1:7">
      <c r="A19" t="s">
        <v>915</v>
      </c>
      <c r="G19" t="s">
        <v>916</v>
      </c>
    </row>
  </sheetData>
  <mergeCells count="1">
    <mergeCell ref="A1:G1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F19" sqref="F19:F20"/>
    </sheetView>
  </sheetViews>
  <sheetFormatPr defaultRowHeight="15"/>
  <cols>
    <col min="1" max="1" width="5" customWidth="1"/>
    <col min="2" max="2" width="14" customWidth="1"/>
    <col min="3" max="3" width="25.140625" style="73" customWidth="1"/>
    <col min="4" max="4" width="19.42578125" style="73" customWidth="1"/>
    <col min="5" max="5" width="19.42578125" customWidth="1"/>
    <col min="6" max="6" width="19.85546875" customWidth="1"/>
  </cols>
  <sheetData>
    <row r="1" spans="1:7" ht="27" customHeight="1">
      <c r="A1" s="1304" t="s">
        <v>1363</v>
      </c>
      <c r="B1" s="1304"/>
      <c r="C1" s="1304"/>
      <c r="D1" s="1304"/>
      <c r="E1" s="1304"/>
      <c r="F1" s="1304"/>
    </row>
    <row r="2" spans="1:7" ht="20.25" customHeight="1">
      <c r="A2" s="1305"/>
      <c r="B2" s="1305"/>
      <c r="C2" s="1305"/>
      <c r="D2" s="1305"/>
      <c r="E2" s="1305"/>
      <c r="F2" s="1305"/>
    </row>
    <row r="3" spans="1:7" s="164" customFormat="1" ht="45">
      <c r="A3" s="263" t="s">
        <v>106</v>
      </c>
      <c r="B3" s="263" t="s">
        <v>848</v>
      </c>
      <c r="C3" s="263" t="s">
        <v>855</v>
      </c>
      <c r="D3" s="263" t="s">
        <v>856</v>
      </c>
      <c r="E3" s="263" t="s">
        <v>857</v>
      </c>
      <c r="F3" s="264" t="s">
        <v>858</v>
      </c>
    </row>
    <row r="4" spans="1:7">
      <c r="A4" s="165">
        <v>1</v>
      </c>
      <c r="B4" s="165" t="s">
        <v>679</v>
      </c>
      <c r="C4" s="129"/>
      <c r="D4" s="130"/>
      <c r="E4" s="165"/>
      <c r="F4" s="165"/>
    </row>
    <row r="5" spans="1:7">
      <c r="A5" s="165">
        <v>2</v>
      </c>
      <c r="B5" s="165" t="s">
        <v>680</v>
      </c>
      <c r="C5" s="129"/>
      <c r="D5" s="130"/>
      <c r="E5" s="165"/>
      <c r="F5" s="165"/>
    </row>
    <row r="6" spans="1:7">
      <c r="A6" s="165">
        <v>3</v>
      </c>
      <c r="B6" s="165" t="s">
        <v>681</v>
      </c>
      <c r="C6" s="129"/>
      <c r="D6" s="130"/>
      <c r="E6" s="165"/>
      <c r="F6" s="165"/>
    </row>
    <row r="7" spans="1:7">
      <c r="A7" s="165">
        <v>4</v>
      </c>
      <c r="B7" s="165" t="s">
        <v>682</v>
      </c>
      <c r="C7" s="129"/>
      <c r="D7" s="130"/>
      <c r="E7" s="165"/>
      <c r="F7" s="165"/>
    </row>
    <row r="8" spans="1:7">
      <c r="A8" s="165">
        <v>5</v>
      </c>
      <c r="B8" s="165" t="s">
        <v>683</v>
      </c>
      <c r="C8" s="129"/>
      <c r="D8" s="130"/>
      <c r="E8" s="165"/>
      <c r="F8" s="165"/>
    </row>
    <row r="9" spans="1:7">
      <c r="A9" s="165">
        <v>6</v>
      </c>
      <c r="B9" s="165" t="s">
        <v>684</v>
      </c>
      <c r="C9" s="129"/>
      <c r="D9" s="130"/>
      <c r="E9" s="165"/>
      <c r="F9" s="165"/>
    </row>
    <row r="10" spans="1:7">
      <c r="A10" s="165">
        <v>7</v>
      </c>
      <c r="B10" s="165" t="s">
        <v>763</v>
      </c>
      <c r="C10" s="129"/>
      <c r="D10" s="130"/>
      <c r="E10" s="165"/>
      <c r="F10" s="165"/>
    </row>
    <row r="11" spans="1:7">
      <c r="A11" s="165">
        <v>8</v>
      </c>
      <c r="B11" s="165" t="s">
        <v>685</v>
      </c>
      <c r="C11" s="129"/>
      <c r="D11" s="130"/>
      <c r="E11" s="165"/>
      <c r="F11" s="165"/>
      <c r="G11" t="s">
        <v>859</v>
      </c>
    </row>
    <row r="12" spans="1:7">
      <c r="A12" s="165">
        <v>9</v>
      </c>
      <c r="B12" s="165" t="s">
        <v>686</v>
      </c>
      <c r="C12" s="129"/>
      <c r="D12" s="130"/>
      <c r="E12" s="165"/>
      <c r="F12" s="165"/>
    </row>
    <row r="13" spans="1:7">
      <c r="A13" s="165">
        <v>10</v>
      </c>
      <c r="B13" s="165" t="s">
        <v>688</v>
      </c>
      <c r="C13" s="129"/>
      <c r="D13" s="130"/>
      <c r="E13" s="165"/>
      <c r="F13" s="165"/>
    </row>
    <row r="14" spans="1:7">
      <c r="A14" s="165">
        <v>11</v>
      </c>
      <c r="B14" s="165" t="s">
        <v>687</v>
      </c>
      <c r="C14" s="129"/>
      <c r="D14" s="130"/>
      <c r="E14" s="165"/>
      <c r="F14" s="165"/>
    </row>
    <row r="15" spans="1:7">
      <c r="A15" s="165">
        <v>12</v>
      </c>
      <c r="B15" s="165" t="s">
        <v>689</v>
      </c>
      <c r="C15" s="129"/>
      <c r="D15" s="130"/>
      <c r="E15" s="165"/>
      <c r="F15" s="165"/>
    </row>
    <row r="19" spans="1:6">
      <c r="A19" t="s">
        <v>1347</v>
      </c>
      <c r="D19" s="266" t="s">
        <v>1351</v>
      </c>
      <c r="F19" t="s">
        <v>1352</v>
      </c>
    </row>
    <row r="20" spans="1:6">
      <c r="F20" t="s">
        <v>1357</v>
      </c>
    </row>
  </sheetData>
  <mergeCells count="2">
    <mergeCell ref="A1:F1"/>
    <mergeCell ref="A2:F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43"/>
  <sheetViews>
    <sheetView workbookViewId="0">
      <selection activeCell="A42" sqref="A42:D43"/>
    </sheetView>
  </sheetViews>
  <sheetFormatPr defaultColWidth="9.140625" defaultRowHeight="15.75"/>
  <cols>
    <col min="1" max="1" width="9.140625" style="176"/>
    <col min="2" max="2" width="23.85546875" style="166" customWidth="1"/>
    <col min="3" max="3" width="50.140625" style="166" customWidth="1"/>
    <col min="4" max="4" width="19.85546875" style="166" customWidth="1"/>
    <col min="5" max="16384" width="9.140625" style="166"/>
  </cols>
  <sheetData>
    <row r="1" spans="1:4" ht="31.5" customHeight="1">
      <c r="A1" s="1308" t="s">
        <v>860</v>
      </c>
      <c r="B1" s="1308"/>
      <c r="C1" s="1308"/>
      <c r="D1" s="1308"/>
    </row>
    <row r="2" spans="1:4" ht="27" customHeight="1">
      <c r="A2" s="1309" t="s">
        <v>861</v>
      </c>
      <c r="B2" s="1309"/>
      <c r="C2" s="1309"/>
      <c r="D2" s="1309"/>
    </row>
    <row r="3" spans="1:4">
      <c r="A3" s="167">
        <v>1</v>
      </c>
      <c r="B3" s="1307" t="s">
        <v>862</v>
      </c>
      <c r="C3" s="1307"/>
      <c r="D3" s="168"/>
    </row>
    <row r="4" spans="1:4">
      <c r="A4" s="167">
        <v>2</v>
      </c>
      <c r="B4" s="1307" t="s">
        <v>863</v>
      </c>
      <c r="C4" s="1307"/>
      <c r="D4" s="168"/>
    </row>
    <row r="5" spans="1:4">
      <c r="A5" s="167">
        <v>3</v>
      </c>
      <c r="B5" s="1307" t="s">
        <v>864</v>
      </c>
      <c r="C5" s="1307"/>
      <c r="D5" s="168"/>
    </row>
    <row r="6" spans="1:4">
      <c r="A6" s="169">
        <v>4</v>
      </c>
      <c r="B6" s="1306" t="s">
        <v>865</v>
      </c>
      <c r="C6" s="1307"/>
      <c r="D6" s="168"/>
    </row>
    <row r="7" spans="1:4" ht="18.75" customHeight="1">
      <c r="A7" s="1310">
        <v>5</v>
      </c>
      <c r="B7" s="1313" t="s">
        <v>866</v>
      </c>
      <c r="C7" s="168" t="s">
        <v>867</v>
      </c>
      <c r="D7" s="168"/>
    </row>
    <row r="8" spans="1:4">
      <c r="A8" s="1311"/>
      <c r="B8" s="1314"/>
      <c r="C8" s="168" t="s">
        <v>868</v>
      </c>
      <c r="D8" s="168"/>
    </row>
    <row r="9" spans="1:4">
      <c r="A9" s="1311"/>
      <c r="B9" s="1314"/>
      <c r="C9" s="168" t="s">
        <v>869</v>
      </c>
      <c r="D9" s="168"/>
    </row>
    <row r="10" spans="1:4">
      <c r="A10" s="1311"/>
      <c r="B10" s="1314"/>
      <c r="C10" s="168" t="s">
        <v>870</v>
      </c>
      <c r="D10" s="168"/>
    </row>
    <row r="11" spans="1:4">
      <c r="A11" s="1311"/>
      <c r="B11" s="1314"/>
      <c r="C11" s="168" t="s">
        <v>871</v>
      </c>
      <c r="D11" s="168"/>
    </row>
    <row r="12" spans="1:4">
      <c r="A12" s="1311"/>
      <c r="B12" s="1314"/>
      <c r="C12" s="168" t="s">
        <v>872</v>
      </c>
      <c r="D12" s="168"/>
    </row>
    <row r="13" spans="1:4">
      <c r="A13" s="1311"/>
      <c r="B13" s="1314"/>
      <c r="C13" s="168" t="s">
        <v>873</v>
      </c>
      <c r="D13" s="168"/>
    </row>
    <row r="14" spans="1:4">
      <c r="A14" s="1311"/>
      <c r="B14" s="1314"/>
      <c r="C14" s="168" t="s">
        <v>874</v>
      </c>
      <c r="D14" s="168"/>
    </row>
    <row r="15" spans="1:4">
      <c r="A15" s="1311"/>
      <c r="B15" s="1314"/>
      <c r="C15" s="168" t="s">
        <v>875</v>
      </c>
      <c r="D15" s="168"/>
    </row>
    <row r="16" spans="1:4">
      <c r="A16" s="1312"/>
      <c r="B16" s="1315"/>
      <c r="C16" s="166" t="s">
        <v>876</v>
      </c>
      <c r="D16" s="168"/>
    </row>
    <row r="17" spans="1:4" ht="20.25" customHeight="1">
      <c r="A17" s="170">
        <v>6</v>
      </c>
      <c r="B17" s="1316" t="s">
        <v>877</v>
      </c>
      <c r="C17" s="1316"/>
      <c r="D17" s="171"/>
    </row>
    <row r="18" spans="1:4" ht="18.75" customHeight="1">
      <c r="A18" s="169">
        <v>6.1</v>
      </c>
      <c r="B18" s="1306" t="s">
        <v>878</v>
      </c>
      <c r="C18" s="1306"/>
      <c r="D18" s="168"/>
    </row>
    <row r="19" spans="1:4">
      <c r="A19" s="167">
        <v>6.2</v>
      </c>
      <c r="B19" s="1306" t="s">
        <v>879</v>
      </c>
      <c r="C19" s="1307"/>
      <c r="D19" s="168"/>
    </row>
    <row r="20" spans="1:4">
      <c r="A20" s="169">
        <v>6.3</v>
      </c>
      <c r="B20" s="1306" t="s">
        <v>880</v>
      </c>
      <c r="C20" s="1307"/>
      <c r="D20" s="168"/>
    </row>
    <row r="21" spans="1:4">
      <c r="A21" s="167">
        <v>6.4</v>
      </c>
      <c r="B21" s="1306" t="s">
        <v>881</v>
      </c>
      <c r="C21" s="1306"/>
      <c r="D21" s="168"/>
    </row>
    <row r="22" spans="1:4" ht="33" customHeight="1">
      <c r="A22" s="169">
        <v>6.5</v>
      </c>
      <c r="B22" s="1306" t="s">
        <v>882</v>
      </c>
      <c r="C22" s="1306"/>
      <c r="D22" s="168"/>
    </row>
    <row r="23" spans="1:4" ht="18" customHeight="1">
      <c r="A23" s="167">
        <v>6.6</v>
      </c>
      <c r="B23" s="1306" t="s">
        <v>883</v>
      </c>
      <c r="C23" s="1306"/>
      <c r="D23" s="168"/>
    </row>
    <row r="24" spans="1:4" ht="17.25" customHeight="1">
      <c r="A24" s="169">
        <v>6.7</v>
      </c>
      <c r="B24" s="1306" t="s">
        <v>884</v>
      </c>
      <c r="C24" s="1306"/>
      <c r="D24" s="168"/>
    </row>
    <row r="25" spans="1:4" ht="48.75" customHeight="1">
      <c r="A25" s="167">
        <v>6.8</v>
      </c>
      <c r="B25" s="1306" t="s">
        <v>885</v>
      </c>
      <c r="C25" s="1306"/>
      <c r="D25" s="168"/>
    </row>
    <row r="26" spans="1:4" ht="36.75" customHeight="1">
      <c r="A26" s="169">
        <v>6.9</v>
      </c>
      <c r="B26" s="1307" t="s">
        <v>886</v>
      </c>
      <c r="C26" s="1307"/>
      <c r="D26" s="172"/>
    </row>
    <row r="27" spans="1:4" ht="33" customHeight="1">
      <c r="A27" s="173">
        <v>6.1</v>
      </c>
      <c r="B27" s="1307" t="s">
        <v>887</v>
      </c>
      <c r="C27" s="1307"/>
      <c r="D27" s="172"/>
    </row>
    <row r="28" spans="1:4">
      <c r="A28" s="169">
        <v>6.11</v>
      </c>
      <c r="B28" s="1307" t="s">
        <v>888</v>
      </c>
      <c r="C28" s="1307"/>
      <c r="D28" s="172"/>
    </row>
    <row r="29" spans="1:4" ht="15.75" customHeight="1">
      <c r="A29" s="167">
        <v>6.12</v>
      </c>
      <c r="B29" s="1307" t="s">
        <v>889</v>
      </c>
      <c r="C29" s="1307"/>
      <c r="D29" s="172"/>
    </row>
    <row r="30" spans="1:4" ht="33" customHeight="1">
      <c r="A30" s="169">
        <v>6.13</v>
      </c>
      <c r="B30" s="1307" t="s">
        <v>890</v>
      </c>
      <c r="C30" s="1307"/>
      <c r="D30" s="172"/>
    </row>
    <row r="31" spans="1:4">
      <c r="A31" s="167">
        <v>6.14</v>
      </c>
      <c r="B31" s="1307" t="s">
        <v>891</v>
      </c>
      <c r="C31" s="1307"/>
      <c r="D31" s="172"/>
    </row>
    <row r="32" spans="1:4" ht="18" customHeight="1">
      <c r="A32" s="169">
        <v>6.15</v>
      </c>
      <c r="B32" s="1307" t="s">
        <v>892</v>
      </c>
      <c r="C32" s="1307"/>
      <c r="D32" s="172"/>
    </row>
    <row r="33" spans="1:4" ht="18" customHeight="1">
      <c r="A33" s="169">
        <v>6.16</v>
      </c>
      <c r="B33" s="1319" t="s">
        <v>893</v>
      </c>
      <c r="C33" s="1320"/>
      <c r="D33" s="172"/>
    </row>
    <row r="34" spans="1:4" ht="32.25" customHeight="1">
      <c r="A34" s="167">
        <v>6.17</v>
      </c>
      <c r="B34" s="1307" t="s">
        <v>894</v>
      </c>
      <c r="C34" s="1307"/>
      <c r="D34" s="174"/>
    </row>
    <row r="35" spans="1:4" ht="36.75" customHeight="1">
      <c r="A35" s="169">
        <v>6.18</v>
      </c>
      <c r="B35" s="1307" t="s">
        <v>895</v>
      </c>
      <c r="C35" s="1307"/>
      <c r="D35" s="175"/>
    </row>
    <row r="36" spans="1:4" ht="33" customHeight="1">
      <c r="A36" s="167">
        <v>6.19</v>
      </c>
      <c r="B36" s="1317" t="s">
        <v>896</v>
      </c>
      <c r="C36" s="1318"/>
      <c r="D36" s="172"/>
    </row>
    <row r="37" spans="1:4" ht="47.25" customHeight="1">
      <c r="A37" s="169">
        <v>6.2</v>
      </c>
      <c r="B37" s="1317" t="s">
        <v>897</v>
      </c>
      <c r="C37" s="1318"/>
      <c r="D37" s="172"/>
    </row>
    <row r="38" spans="1:4" ht="33.75" customHeight="1">
      <c r="A38" s="173">
        <v>6.21</v>
      </c>
      <c r="B38" s="1317" t="s">
        <v>898</v>
      </c>
      <c r="C38" s="1318"/>
      <c r="D38" s="172"/>
    </row>
    <row r="42" spans="1:4">
      <c r="A42" t="s">
        <v>103</v>
      </c>
      <c r="C42" s="266" t="s">
        <v>1351</v>
      </c>
      <c r="D42" t="s">
        <v>1352</v>
      </c>
    </row>
    <row r="43" spans="1:4">
      <c r="A43" t="s">
        <v>915</v>
      </c>
      <c r="D43" t="s">
        <v>1357</v>
      </c>
    </row>
  </sheetData>
  <mergeCells count="30"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6:C26"/>
    <mergeCell ref="A7:A16"/>
    <mergeCell ref="B7:B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6:C6"/>
    <mergeCell ref="A1:D1"/>
    <mergeCell ref="A2:D2"/>
    <mergeCell ref="B3:C3"/>
    <mergeCell ref="B4:C4"/>
    <mergeCell ref="B5:C5"/>
  </mergeCells>
  <pageMargins left="0.7" right="0.7" top="0.38" bottom="0.36" header="0.3" footer="0.3"/>
  <pageSetup paperSize="9" orientation="landscape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C3" sqref="C3"/>
    </sheetView>
  </sheetViews>
  <sheetFormatPr defaultColWidth="9.140625" defaultRowHeight="15"/>
  <cols>
    <col min="1" max="1" width="9.42578125" style="105" customWidth="1"/>
    <col min="2" max="2" width="14.5703125" style="105" customWidth="1"/>
    <col min="3" max="3" width="15.7109375" style="105" customWidth="1"/>
    <col min="4" max="4" width="16" style="105" customWidth="1"/>
    <col min="5" max="9" width="9.140625" style="105"/>
    <col min="10" max="10" width="11.42578125" style="105" customWidth="1"/>
    <col min="11" max="16384" width="9.140625" style="105"/>
  </cols>
  <sheetData>
    <row r="1" spans="1:13" ht="27" customHeight="1">
      <c r="A1" s="647"/>
      <c r="B1" s="647"/>
      <c r="C1" s="647" t="s">
        <v>1405</v>
      </c>
      <c r="D1" s="647"/>
      <c r="E1" s="647"/>
      <c r="F1" s="647"/>
      <c r="G1" s="647"/>
      <c r="H1" s="647"/>
      <c r="I1" s="647"/>
      <c r="J1" s="647"/>
      <c r="K1" s="647"/>
      <c r="L1" s="647"/>
      <c r="M1" s="647"/>
    </row>
    <row r="2" spans="1:13" ht="28.5" customHeight="1"/>
    <row r="3" spans="1:13" ht="90">
      <c r="A3" s="339" t="s">
        <v>106</v>
      </c>
      <c r="B3" s="339" t="s">
        <v>1394</v>
      </c>
      <c r="C3" s="339" t="s">
        <v>1395</v>
      </c>
      <c r="D3" s="339" t="s">
        <v>1396</v>
      </c>
      <c r="E3" s="339" t="s">
        <v>1397</v>
      </c>
      <c r="F3" s="339" t="s">
        <v>1398</v>
      </c>
      <c r="G3" s="339" t="s">
        <v>1399</v>
      </c>
      <c r="H3" s="339" t="s">
        <v>1400</v>
      </c>
      <c r="I3" s="339" t="s">
        <v>1401</v>
      </c>
      <c r="J3" s="339" t="s">
        <v>1404</v>
      </c>
      <c r="K3" s="339" t="s">
        <v>1402</v>
      </c>
      <c r="L3" s="339" t="s">
        <v>1403</v>
      </c>
      <c r="M3" s="339" t="s">
        <v>196</v>
      </c>
    </row>
    <row r="4" spans="1:13">
      <c r="A4" s="251"/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</row>
    <row r="5" spans="1:13">
      <c r="A5" s="251"/>
      <c r="B5" s="251"/>
      <c r="C5" s="251"/>
      <c r="D5" s="251"/>
      <c r="E5" s="251"/>
      <c r="F5" s="251"/>
      <c r="G5" s="251"/>
      <c r="H5" s="251"/>
      <c r="I5" s="251"/>
      <c r="J5" s="251"/>
      <c r="K5" s="251"/>
      <c r="L5" s="251"/>
      <c r="M5" s="251"/>
    </row>
    <row r="6" spans="1:13">
      <c r="A6" s="251"/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</row>
    <row r="7" spans="1:13">
      <c r="A7" s="251"/>
      <c r="B7" s="251"/>
      <c r="C7" s="251"/>
      <c r="D7" s="251"/>
      <c r="E7" s="251"/>
      <c r="F7" s="251"/>
      <c r="G7" s="251"/>
      <c r="H7" s="251"/>
      <c r="I7" s="251"/>
      <c r="J7" s="251"/>
      <c r="K7" s="251"/>
      <c r="L7" s="251"/>
      <c r="M7" s="251"/>
    </row>
    <row r="8" spans="1:13">
      <c r="A8" s="251"/>
      <c r="B8" s="251"/>
      <c r="C8" s="251"/>
      <c r="D8" s="251"/>
      <c r="E8" s="251"/>
      <c r="F8" s="251"/>
      <c r="G8" s="251"/>
      <c r="H8" s="251"/>
      <c r="I8" s="251"/>
      <c r="J8" s="251"/>
      <c r="K8" s="251"/>
      <c r="L8" s="251"/>
      <c r="M8" s="251"/>
    </row>
    <row r="9" spans="1:13">
      <c r="A9" s="251"/>
      <c r="B9" s="251"/>
      <c r="C9" s="251"/>
      <c r="D9" s="251"/>
      <c r="E9" s="251"/>
      <c r="F9" s="251"/>
      <c r="G9" s="251"/>
      <c r="H9" s="251"/>
      <c r="I9" s="251"/>
      <c r="J9" s="251"/>
      <c r="K9" s="251"/>
      <c r="L9" s="251"/>
      <c r="M9" s="251"/>
    </row>
    <row r="10" spans="1:13">
      <c r="A10" s="251"/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</row>
    <row r="11" spans="1:13">
      <c r="A11" s="251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1"/>
      <c r="M11" s="251"/>
    </row>
    <row r="12" spans="1:13">
      <c r="A12" s="251"/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</row>
    <row r="13" spans="1:13">
      <c r="A13" s="251"/>
      <c r="B13" s="251"/>
      <c r="C13" s="251"/>
      <c r="D13" s="251"/>
      <c r="E13" s="251"/>
      <c r="F13" s="251"/>
      <c r="G13" s="251"/>
      <c r="H13" s="251"/>
      <c r="I13" s="251"/>
      <c r="J13" s="251"/>
      <c r="K13" s="251"/>
      <c r="L13" s="251"/>
      <c r="M13" s="251"/>
    </row>
    <row r="14" spans="1:13">
      <c r="A14" s="251"/>
      <c r="B14" s="251"/>
      <c r="C14" s="251"/>
      <c r="D14" s="251"/>
      <c r="E14" s="251"/>
      <c r="F14" s="251"/>
      <c r="G14" s="251"/>
      <c r="H14" s="251"/>
      <c r="I14" s="251"/>
      <c r="J14" s="251"/>
      <c r="K14" s="251"/>
      <c r="L14" s="251"/>
      <c r="M14" s="251"/>
    </row>
    <row r="18" spans="1:10" ht="15.75">
      <c r="A18" s="105" t="s">
        <v>103</v>
      </c>
      <c r="B18" s="166"/>
      <c r="D18" s="341" t="s">
        <v>1351</v>
      </c>
      <c r="J18" s="105" t="s">
        <v>1352</v>
      </c>
    </row>
    <row r="19" spans="1:10" ht="15.75">
      <c r="A19" s="105" t="s">
        <v>915</v>
      </c>
      <c r="B19" s="166"/>
      <c r="C19" s="166"/>
      <c r="J19" s="105" t="s">
        <v>1357</v>
      </c>
    </row>
  </sheetData>
  <pageMargins left="0.37" right="0.28999999999999998" top="0.75" bottom="0.75" header="0.3" footer="0.3"/>
  <pageSetup paperSize="9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6"/>
  <sheetViews>
    <sheetView topLeftCell="A46" zoomScale="91" zoomScaleNormal="91" workbookViewId="0">
      <selection activeCell="D46" sqref="D46"/>
    </sheetView>
  </sheetViews>
  <sheetFormatPr defaultRowHeight="15"/>
  <cols>
    <col min="13" max="13" width="8.28515625" customWidth="1"/>
    <col min="15" max="15" width="8.85546875" customWidth="1"/>
    <col min="16" max="16" width="9.42578125" customWidth="1"/>
  </cols>
  <sheetData>
    <row r="1" spans="1:17" ht="33.75">
      <c r="A1" s="903" t="s">
        <v>1327</v>
      </c>
      <c r="B1" s="912"/>
      <c r="C1" s="912"/>
      <c r="D1" s="912"/>
      <c r="E1" s="912"/>
      <c r="F1" s="912"/>
      <c r="G1" s="912"/>
      <c r="H1" s="912"/>
      <c r="I1" s="912"/>
      <c r="J1" s="912"/>
      <c r="K1" s="912"/>
      <c r="L1" s="912"/>
      <c r="M1" s="912"/>
      <c r="N1" s="912"/>
      <c r="O1" s="912"/>
      <c r="P1" s="912"/>
    </row>
    <row r="2" spans="1:17" ht="15" customHeight="1">
      <c r="A2" s="913"/>
      <c r="B2" s="913"/>
      <c r="C2" s="913"/>
      <c r="D2" s="913"/>
      <c r="E2" s="913"/>
      <c r="F2" s="913"/>
      <c r="G2" s="913"/>
      <c r="H2" s="913"/>
      <c r="I2" s="913"/>
      <c r="J2" s="913"/>
      <c r="K2" s="913"/>
      <c r="L2" s="913"/>
      <c r="M2" s="913"/>
      <c r="N2" s="913"/>
      <c r="O2" s="913"/>
      <c r="P2" s="35"/>
      <c r="Q2" s="35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5" customHeight="1">
      <c r="A4" s="220"/>
      <c r="B4" s="914" t="s">
        <v>17</v>
      </c>
      <c r="C4" s="914"/>
      <c r="D4" s="914"/>
      <c r="E4" s="914"/>
      <c r="F4" s="914"/>
      <c r="G4" s="914"/>
      <c r="H4" s="914"/>
      <c r="I4" s="914"/>
      <c r="J4" s="914"/>
      <c r="K4" s="914"/>
      <c r="L4" s="914"/>
      <c r="M4" s="914"/>
      <c r="N4" s="914"/>
      <c r="O4" s="914"/>
      <c r="P4" s="220" t="s">
        <v>18</v>
      </c>
      <c r="Q4" s="2"/>
    </row>
    <row r="5" spans="1:17" ht="15" customHeight="1">
      <c r="A5" s="220" t="s">
        <v>19</v>
      </c>
      <c r="B5" s="914" t="s">
        <v>20</v>
      </c>
      <c r="C5" s="914"/>
      <c r="D5" s="914"/>
      <c r="E5" s="914"/>
      <c r="F5" s="914"/>
      <c r="G5" s="914"/>
      <c r="H5" s="914"/>
      <c r="I5" s="914"/>
      <c r="J5" s="914"/>
      <c r="K5" s="914"/>
      <c r="L5" s="914"/>
      <c r="M5" s="914"/>
      <c r="N5" s="914"/>
      <c r="O5" s="914"/>
      <c r="P5" s="67"/>
    </row>
    <row r="6" spans="1:17" ht="15" customHeight="1">
      <c r="A6" s="218">
        <v>1</v>
      </c>
      <c r="B6" s="915" t="s">
        <v>21</v>
      </c>
      <c r="C6" s="915"/>
      <c r="D6" s="915"/>
      <c r="E6" s="915"/>
      <c r="F6" s="915"/>
      <c r="G6" s="915"/>
      <c r="H6" s="915"/>
      <c r="I6" s="915"/>
      <c r="J6" s="915"/>
      <c r="K6" s="915"/>
      <c r="L6" s="915"/>
      <c r="M6" s="915"/>
      <c r="N6" s="915"/>
      <c r="O6" s="915"/>
      <c r="P6" s="67"/>
    </row>
    <row r="7" spans="1:17" ht="15" customHeight="1">
      <c r="A7" s="218">
        <v>2</v>
      </c>
      <c r="B7" s="915" t="s">
        <v>22</v>
      </c>
      <c r="C7" s="915"/>
      <c r="D7" s="915"/>
      <c r="E7" s="915"/>
      <c r="F7" s="915"/>
      <c r="G7" s="915"/>
      <c r="H7" s="915"/>
      <c r="I7" s="915"/>
      <c r="J7" s="915"/>
      <c r="K7" s="915"/>
      <c r="L7" s="915"/>
      <c r="M7" s="915"/>
      <c r="N7" s="915"/>
      <c r="O7" s="915"/>
      <c r="P7" s="218"/>
    </row>
    <row r="8" spans="1:17" ht="15" customHeight="1">
      <c r="A8" s="218">
        <v>3</v>
      </c>
      <c r="B8" s="915" t="s">
        <v>23</v>
      </c>
      <c r="C8" s="915"/>
      <c r="D8" s="915"/>
      <c r="E8" s="915"/>
      <c r="F8" s="915"/>
      <c r="G8" s="915"/>
      <c r="H8" s="915"/>
      <c r="I8" s="915"/>
      <c r="J8" s="915"/>
      <c r="K8" s="915"/>
      <c r="L8" s="915"/>
      <c r="M8" s="915"/>
      <c r="N8" s="915"/>
      <c r="O8" s="915"/>
      <c r="P8" s="218"/>
    </row>
    <row r="9" spans="1:17" ht="15" customHeight="1">
      <c r="A9" s="219" t="s">
        <v>24</v>
      </c>
      <c r="B9" s="915" t="s">
        <v>25</v>
      </c>
      <c r="C9" s="915"/>
      <c r="D9" s="915"/>
      <c r="E9" s="915"/>
      <c r="F9" s="915"/>
      <c r="G9" s="915"/>
      <c r="H9" s="915"/>
      <c r="I9" s="915"/>
      <c r="J9" s="915"/>
      <c r="K9" s="915"/>
      <c r="L9" s="915"/>
      <c r="M9" s="915"/>
      <c r="N9" s="915"/>
      <c r="O9" s="915"/>
      <c r="P9" s="218"/>
    </row>
    <row r="10" spans="1:17" ht="15" customHeight="1">
      <c r="A10" s="218">
        <v>4</v>
      </c>
      <c r="B10" s="915" t="s">
        <v>26</v>
      </c>
      <c r="C10" s="915"/>
      <c r="D10" s="915"/>
      <c r="E10" s="915"/>
      <c r="F10" s="915"/>
      <c r="G10" s="915"/>
      <c r="H10" s="915"/>
      <c r="I10" s="915"/>
      <c r="J10" s="915"/>
      <c r="K10" s="915"/>
      <c r="L10" s="915"/>
      <c r="M10" s="915"/>
      <c r="N10" s="915"/>
      <c r="O10" s="915"/>
      <c r="P10" s="218"/>
    </row>
    <row r="11" spans="1:17" ht="15" customHeight="1">
      <c r="A11" s="218">
        <v>5</v>
      </c>
      <c r="B11" s="927" t="s">
        <v>1255</v>
      </c>
      <c r="C11" s="923"/>
      <c r="D11" s="923"/>
      <c r="E11" s="923"/>
      <c r="F11" s="923"/>
      <c r="G11" s="923"/>
      <c r="H11" s="923"/>
      <c r="I11" s="923"/>
      <c r="J11" s="923"/>
      <c r="K11" s="923"/>
      <c r="L11" s="923" t="s">
        <v>1256</v>
      </c>
      <c r="M11" s="923"/>
      <c r="N11" s="923"/>
      <c r="O11" s="924"/>
      <c r="P11" s="218"/>
    </row>
    <row r="12" spans="1:17" ht="15" customHeight="1">
      <c r="A12" s="220"/>
      <c r="B12" s="228" t="s">
        <v>1257</v>
      </c>
      <c r="C12" s="229"/>
      <c r="D12" s="229"/>
      <c r="E12" s="229"/>
      <c r="F12" s="229"/>
      <c r="G12" s="229"/>
      <c r="H12" s="229"/>
      <c r="I12" s="229"/>
      <c r="J12" s="229"/>
      <c r="K12" s="229"/>
      <c r="L12" s="923" t="s">
        <v>1258</v>
      </c>
      <c r="M12" s="923"/>
      <c r="N12" s="923"/>
      <c r="O12" s="924"/>
      <c r="P12" s="218"/>
    </row>
    <row r="13" spans="1:17" ht="15" customHeight="1">
      <c r="A13" s="220"/>
      <c r="B13" s="228" t="s">
        <v>1259</v>
      </c>
      <c r="C13" s="229"/>
      <c r="D13" s="229"/>
      <c r="E13" s="229"/>
      <c r="F13" s="229"/>
      <c r="G13" s="229"/>
      <c r="H13" s="229"/>
      <c r="I13" s="229"/>
      <c r="J13" s="229"/>
      <c r="K13" s="229"/>
      <c r="L13" s="923" t="s">
        <v>1260</v>
      </c>
      <c r="M13" s="923"/>
      <c r="N13" s="923"/>
      <c r="O13" s="924"/>
      <c r="P13" s="218"/>
    </row>
    <row r="14" spans="1:17" ht="15" customHeight="1">
      <c r="A14" s="220"/>
      <c r="B14" s="230" t="s">
        <v>1261</v>
      </c>
      <c r="C14" s="231"/>
      <c r="D14" s="231"/>
      <c r="E14" s="231"/>
      <c r="F14" s="231"/>
      <c r="G14" s="231"/>
      <c r="H14" s="231"/>
      <c r="I14" s="231"/>
      <c r="J14" s="231"/>
      <c r="K14" s="231"/>
      <c r="L14" s="925" t="s">
        <v>1262</v>
      </c>
      <c r="M14" s="925"/>
      <c r="N14" s="925"/>
      <c r="O14" s="926"/>
      <c r="P14" s="218"/>
    </row>
    <row r="15" spans="1:17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7" ht="15" customHeight="1">
      <c r="A16" s="3"/>
      <c r="B16" s="921" t="s">
        <v>27</v>
      </c>
      <c r="C16" s="945"/>
      <c r="D16" s="945"/>
      <c r="E16" s="945"/>
      <c r="F16" s="945"/>
      <c r="G16" s="945"/>
      <c r="H16" s="945"/>
      <c r="I16" s="945"/>
      <c r="J16" s="945"/>
      <c r="K16" s="945"/>
      <c r="L16" s="945"/>
      <c r="M16" s="945"/>
      <c r="N16" s="945"/>
      <c r="O16" s="922"/>
      <c r="P16" s="7"/>
      <c r="Q16" s="2"/>
    </row>
    <row r="17" spans="1:20" ht="15" customHeight="1">
      <c r="A17" s="3" t="s">
        <v>28</v>
      </c>
      <c r="B17" s="948" t="s">
        <v>29</v>
      </c>
      <c r="C17" s="948"/>
      <c r="D17" s="948"/>
      <c r="E17" s="948"/>
      <c r="F17" s="949"/>
      <c r="G17" s="4"/>
      <c r="H17" s="5"/>
      <c r="I17" s="947" t="s">
        <v>30</v>
      </c>
      <c r="J17" s="950"/>
      <c r="K17" s="951" t="s">
        <v>31</v>
      </c>
      <c r="L17" s="952"/>
      <c r="M17" s="946" t="s">
        <v>32</v>
      </c>
      <c r="N17" s="947"/>
      <c r="O17" s="6" t="s">
        <v>33</v>
      </c>
      <c r="P17" s="2"/>
    </row>
    <row r="18" spans="1:20">
      <c r="A18" s="3">
        <v>1</v>
      </c>
      <c r="B18" s="942" t="s">
        <v>34</v>
      </c>
      <c r="C18" s="943"/>
      <c r="D18" s="943"/>
      <c r="E18" s="943"/>
      <c r="F18" s="943"/>
      <c r="G18" s="943"/>
      <c r="H18" s="944"/>
      <c r="I18" s="921"/>
      <c r="J18" s="922"/>
      <c r="K18" s="921"/>
      <c r="L18" s="922"/>
      <c r="M18" s="921"/>
      <c r="N18" s="922"/>
      <c r="O18" s="5"/>
      <c r="P18" s="2"/>
    </row>
    <row r="19" spans="1:20">
      <c r="A19" s="3"/>
      <c r="B19" s="927" t="s">
        <v>35</v>
      </c>
      <c r="C19" s="923"/>
      <c r="D19" s="923"/>
      <c r="E19" s="923"/>
      <c r="F19" s="923"/>
      <c r="G19" s="923"/>
      <c r="H19" s="924"/>
      <c r="I19" s="921"/>
      <c r="J19" s="922"/>
      <c r="K19" s="921"/>
      <c r="L19" s="922"/>
      <c r="M19" s="921"/>
      <c r="N19" s="922"/>
      <c r="O19" s="5"/>
      <c r="P19" s="2"/>
    </row>
    <row r="20" spans="1:20">
      <c r="A20" s="3"/>
      <c r="B20" s="927" t="s">
        <v>36</v>
      </c>
      <c r="C20" s="923"/>
      <c r="D20" s="923"/>
      <c r="E20" s="923"/>
      <c r="F20" s="923"/>
      <c r="G20" s="923"/>
      <c r="H20" s="924"/>
      <c r="I20" s="921"/>
      <c r="J20" s="922"/>
      <c r="K20" s="921"/>
      <c r="L20" s="922"/>
      <c r="M20" s="921"/>
      <c r="N20" s="922"/>
      <c r="O20" s="5"/>
      <c r="P20" s="2"/>
    </row>
    <row r="21" spans="1:20">
      <c r="A21" s="3"/>
      <c r="B21" s="927" t="s">
        <v>37</v>
      </c>
      <c r="C21" s="923"/>
      <c r="D21" s="923"/>
      <c r="E21" s="923"/>
      <c r="F21" s="923"/>
      <c r="G21" s="923"/>
      <c r="H21" s="924"/>
      <c r="I21" s="921"/>
      <c r="J21" s="922"/>
      <c r="K21" s="921"/>
      <c r="L21" s="922"/>
      <c r="M21" s="921"/>
      <c r="N21" s="922"/>
      <c r="O21" s="5"/>
      <c r="P21" s="2"/>
    </row>
    <row r="22" spans="1:20">
      <c r="A22" s="3">
        <v>2</v>
      </c>
      <c r="B22" s="927" t="s">
        <v>38</v>
      </c>
      <c r="C22" s="923"/>
      <c r="D22" s="923"/>
      <c r="E22" s="923"/>
      <c r="F22" s="923"/>
      <c r="G22" s="923"/>
      <c r="H22" s="924"/>
      <c r="I22" s="921"/>
      <c r="J22" s="922"/>
      <c r="K22" s="921"/>
      <c r="L22" s="922"/>
      <c r="M22" s="921"/>
      <c r="N22" s="922"/>
      <c r="O22" s="5"/>
      <c r="P22" s="2"/>
    </row>
    <row r="23" spans="1:20">
      <c r="A23" s="3"/>
      <c r="B23" s="927" t="s">
        <v>35</v>
      </c>
      <c r="C23" s="923"/>
      <c r="D23" s="923"/>
      <c r="E23" s="923"/>
      <c r="F23" s="923"/>
      <c r="G23" s="923"/>
      <c r="H23" s="924"/>
      <c r="I23" s="921"/>
      <c r="J23" s="922"/>
      <c r="K23" s="921"/>
      <c r="L23" s="922"/>
      <c r="M23" s="921"/>
      <c r="N23" s="922"/>
      <c r="O23" s="5"/>
      <c r="P23" s="2"/>
    </row>
    <row r="24" spans="1:20">
      <c r="A24" s="3"/>
      <c r="B24" s="927" t="s">
        <v>39</v>
      </c>
      <c r="C24" s="923"/>
      <c r="D24" s="923"/>
      <c r="E24" s="923"/>
      <c r="F24" s="923"/>
      <c r="G24" s="923"/>
      <c r="H24" s="924"/>
      <c r="I24" s="921"/>
      <c r="J24" s="922"/>
      <c r="K24" s="921"/>
      <c r="L24" s="922"/>
      <c r="M24" s="921"/>
      <c r="N24" s="922"/>
      <c r="O24" s="5"/>
      <c r="P24" s="2"/>
    </row>
    <row r="25" spans="1:20">
      <c r="A25" s="3"/>
      <c r="B25" s="927" t="s">
        <v>40</v>
      </c>
      <c r="C25" s="923"/>
      <c r="D25" s="923"/>
      <c r="E25" s="923"/>
      <c r="F25" s="923"/>
      <c r="G25" s="923"/>
      <c r="H25" s="924"/>
      <c r="I25" s="921"/>
      <c r="J25" s="922"/>
      <c r="K25" s="921"/>
      <c r="L25" s="922"/>
      <c r="M25" s="921"/>
      <c r="N25" s="922"/>
      <c r="O25" s="5"/>
      <c r="P25" s="2"/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20" ht="15" customHeight="1">
      <c r="A27" s="941" t="s">
        <v>41</v>
      </c>
      <c r="B27" s="941"/>
      <c r="C27" s="941"/>
      <c r="D27" s="941"/>
      <c r="E27" s="941"/>
      <c r="F27" s="941"/>
      <c r="G27" s="941"/>
      <c r="H27" s="941"/>
      <c r="I27" s="941"/>
      <c r="J27" s="941"/>
      <c r="K27" s="941"/>
      <c r="L27" s="941"/>
      <c r="M27" s="941"/>
      <c r="N27" s="941"/>
      <c r="O27" s="941"/>
      <c r="P27" s="941"/>
      <c r="Q27" s="941"/>
      <c r="R27" s="941"/>
      <c r="S27" s="941"/>
      <c r="T27" s="941"/>
    </row>
    <row r="28" spans="1:20" s="232" customFormat="1" ht="31.5" customHeight="1">
      <c r="A28" s="936" t="s">
        <v>28</v>
      </c>
      <c r="B28" s="936" t="s">
        <v>368</v>
      </c>
      <c r="C28" s="936" t="s">
        <v>42</v>
      </c>
      <c r="D28" s="936" t="s">
        <v>43</v>
      </c>
      <c r="E28" s="936"/>
      <c r="F28" s="932" t="s">
        <v>44</v>
      </c>
      <c r="G28" s="933"/>
      <c r="H28" s="936" t="s">
        <v>45</v>
      </c>
      <c r="I28" s="932" t="s">
        <v>46</v>
      </c>
      <c r="J28" s="937"/>
      <c r="K28" s="937"/>
      <c r="L28" s="937"/>
      <c r="M28" s="937"/>
      <c r="N28" s="933"/>
      <c r="O28" s="938" t="s">
        <v>47</v>
      </c>
      <c r="P28" s="938"/>
      <c r="Q28" s="928" t="s">
        <v>48</v>
      </c>
      <c r="R28" s="929"/>
      <c r="S28" s="928" t="s">
        <v>49</v>
      </c>
      <c r="T28" s="929"/>
    </row>
    <row r="29" spans="1:20" s="232" customFormat="1" ht="76.5" customHeight="1">
      <c r="A29" s="936"/>
      <c r="B29" s="936"/>
      <c r="C29" s="936"/>
      <c r="D29" s="70" t="s">
        <v>50</v>
      </c>
      <c r="E29" s="70" t="s">
        <v>51</v>
      </c>
      <c r="F29" s="70" t="s">
        <v>50</v>
      </c>
      <c r="G29" s="70" t="s">
        <v>51</v>
      </c>
      <c r="H29" s="936"/>
      <c r="I29" s="932" t="s">
        <v>52</v>
      </c>
      <c r="J29" s="933"/>
      <c r="K29" s="934" t="s">
        <v>53</v>
      </c>
      <c r="L29" s="935"/>
      <c r="M29" s="934" t="s">
        <v>54</v>
      </c>
      <c r="N29" s="935"/>
      <c r="O29" s="938"/>
      <c r="P29" s="938"/>
      <c r="Q29" s="930"/>
      <c r="R29" s="931"/>
      <c r="S29" s="930"/>
      <c r="T29" s="931"/>
    </row>
    <row r="30" spans="1:20">
      <c r="A30" s="1"/>
      <c r="B30" s="1"/>
      <c r="C30" s="1"/>
      <c r="D30" s="1"/>
      <c r="E30" s="1"/>
      <c r="F30" s="1"/>
      <c r="G30" s="1"/>
      <c r="H30" s="1"/>
      <c r="I30" s="10" t="s">
        <v>50</v>
      </c>
      <c r="J30" s="11" t="s">
        <v>51</v>
      </c>
      <c r="K30" s="9" t="s">
        <v>50</v>
      </c>
      <c r="L30" s="11" t="s">
        <v>51</v>
      </c>
      <c r="M30" s="12" t="s">
        <v>50</v>
      </c>
      <c r="N30" s="11" t="s">
        <v>51</v>
      </c>
      <c r="O30" s="13" t="s">
        <v>50</v>
      </c>
      <c r="P30" s="13" t="s">
        <v>51</v>
      </c>
      <c r="Q30" s="13" t="s">
        <v>50</v>
      </c>
      <c r="R30" s="13" t="s">
        <v>51</v>
      </c>
      <c r="S30" s="12" t="s">
        <v>50</v>
      </c>
      <c r="T30" s="12" t="s">
        <v>51</v>
      </c>
    </row>
    <row r="31" spans="1:2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>
      <c r="A37" s="14"/>
      <c r="B37" s="1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>
      <c r="A38" s="14"/>
      <c r="B38" s="15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>
      <c r="A39" s="14"/>
      <c r="B39" s="14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"/>
      <c r="T39" s="1"/>
    </row>
    <row r="40" spans="1:20">
      <c r="A40" s="1"/>
      <c r="B40" s="14" t="s">
        <v>4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"/>
      <c r="T40" s="1"/>
    </row>
    <row r="41" spans="1:20">
      <c r="A41" s="221"/>
    </row>
    <row r="42" spans="1:20">
      <c r="A42" s="221"/>
    </row>
    <row r="43" spans="1:20">
      <c r="A43" s="221"/>
    </row>
    <row r="44" spans="1:20">
      <c r="A44" s="221"/>
    </row>
    <row r="45" spans="1:20">
      <c r="A45" s="221"/>
    </row>
    <row r="48" spans="1:20">
      <c r="A48" s="940" t="s">
        <v>55</v>
      </c>
      <c r="B48" s="940"/>
      <c r="C48" s="940"/>
      <c r="D48" s="940"/>
      <c r="E48" s="940"/>
      <c r="F48" s="940"/>
      <c r="G48" s="940"/>
      <c r="H48" s="940"/>
      <c r="I48" s="940"/>
      <c r="J48" s="940"/>
      <c r="K48" s="940"/>
      <c r="L48" s="940"/>
      <c r="M48" s="940"/>
      <c r="N48" s="940"/>
      <c r="O48" s="940"/>
    </row>
    <row r="49" spans="1:15">
      <c r="A49" s="916" t="s">
        <v>28</v>
      </c>
      <c r="B49" s="916" t="s">
        <v>368</v>
      </c>
      <c r="C49" s="916" t="s">
        <v>57</v>
      </c>
      <c r="D49" s="916"/>
      <c r="E49" s="916"/>
      <c r="F49" s="916"/>
      <c r="G49" s="916" t="s">
        <v>58</v>
      </c>
      <c r="H49" s="917" t="s">
        <v>46</v>
      </c>
      <c r="I49" s="918"/>
      <c r="J49" s="918"/>
      <c r="K49" s="918"/>
      <c r="L49" s="918"/>
      <c r="M49" s="919"/>
      <c r="N49" s="920" t="s">
        <v>47</v>
      </c>
      <c r="O49" s="920"/>
    </row>
    <row r="50" spans="1:15">
      <c r="A50" s="916"/>
      <c r="B50" s="916"/>
      <c r="C50" s="916" t="s">
        <v>59</v>
      </c>
      <c r="D50" s="916" t="s">
        <v>60</v>
      </c>
      <c r="E50" s="916" t="s">
        <v>61</v>
      </c>
      <c r="F50" s="939" t="s">
        <v>4</v>
      </c>
      <c r="G50" s="916"/>
      <c r="H50" s="917" t="s">
        <v>52</v>
      </c>
      <c r="I50" s="919"/>
      <c r="J50" s="920" t="s">
        <v>53</v>
      </c>
      <c r="K50" s="920"/>
      <c r="L50" s="920" t="s">
        <v>54</v>
      </c>
      <c r="M50" s="920"/>
      <c r="N50" s="920"/>
      <c r="O50" s="920"/>
    </row>
    <row r="51" spans="1:15">
      <c r="A51" s="916"/>
      <c r="B51" s="916"/>
      <c r="C51" s="916"/>
      <c r="D51" s="916"/>
      <c r="E51" s="916"/>
      <c r="F51" s="939"/>
      <c r="G51" s="916"/>
      <c r="H51" s="18" t="s">
        <v>50</v>
      </c>
      <c r="I51" s="19" t="s">
        <v>51</v>
      </c>
      <c r="J51" s="18" t="s">
        <v>50</v>
      </c>
      <c r="K51" s="19" t="s">
        <v>51</v>
      </c>
      <c r="L51" s="18" t="s">
        <v>50</v>
      </c>
      <c r="M51" s="19" t="s">
        <v>51</v>
      </c>
      <c r="N51" s="18" t="s">
        <v>50</v>
      </c>
      <c r="O51" s="19" t="s">
        <v>51</v>
      </c>
    </row>
    <row r="52" spans="1:15">
      <c r="A52" s="1"/>
      <c r="B52" s="1"/>
      <c r="C52" s="1"/>
      <c r="D52" s="1"/>
      <c r="E52" s="1"/>
      <c r="F52" s="20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1"/>
      <c r="C53" s="1"/>
      <c r="D53" s="1"/>
      <c r="E53" s="1"/>
      <c r="F53" s="20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1"/>
      <c r="C54" s="1"/>
      <c r="D54" s="1"/>
      <c r="E54" s="1"/>
      <c r="F54" s="20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4"/>
      <c r="B55" s="1"/>
      <c r="C55" s="1"/>
      <c r="D55" s="1"/>
      <c r="E55" s="1"/>
      <c r="F55" s="20"/>
      <c r="G55" s="1"/>
      <c r="H55" s="1"/>
      <c r="I55" s="1"/>
      <c r="J55" s="1"/>
      <c r="K55" s="1"/>
      <c r="L55" s="1"/>
      <c r="M55" s="1"/>
      <c r="N55" s="1"/>
      <c r="O55" s="1"/>
    </row>
    <row r="56" spans="1:15">
      <c r="A56" s="14"/>
      <c r="B56" s="1"/>
      <c r="C56" s="1"/>
      <c r="D56" s="1"/>
      <c r="E56" s="1"/>
      <c r="F56" s="20"/>
      <c r="G56" s="1"/>
      <c r="H56" s="1"/>
      <c r="I56" s="1"/>
      <c r="J56" s="1"/>
      <c r="K56" s="1"/>
      <c r="L56" s="1"/>
      <c r="M56" s="1"/>
      <c r="N56" s="1"/>
      <c r="O56" s="1"/>
    </row>
    <row r="57" spans="1:15">
      <c r="A57" s="14"/>
      <c r="B57" s="1"/>
      <c r="C57" s="1"/>
      <c r="D57" s="1"/>
      <c r="E57" s="1"/>
      <c r="F57" s="20"/>
      <c r="G57" s="1"/>
      <c r="H57" s="1"/>
      <c r="I57" s="1"/>
      <c r="J57" s="1"/>
      <c r="K57" s="1"/>
      <c r="L57" s="1"/>
      <c r="M57" s="1"/>
      <c r="N57" s="1"/>
      <c r="O57" s="1"/>
    </row>
    <row r="58" spans="1:15">
      <c r="A58" s="14"/>
      <c r="B58" s="14"/>
      <c r="C58" s="1"/>
      <c r="D58" s="1"/>
      <c r="E58" s="1"/>
      <c r="F58" s="20"/>
      <c r="G58" s="1"/>
      <c r="H58" s="1"/>
      <c r="I58" s="1"/>
      <c r="J58" s="1"/>
      <c r="K58" s="1"/>
      <c r="L58" s="1"/>
      <c r="M58" s="1"/>
      <c r="N58" s="1"/>
      <c r="O58" s="1"/>
    </row>
    <row r="59" spans="1:15">
      <c r="A59" s="14"/>
      <c r="B59" s="15"/>
      <c r="C59" s="1"/>
      <c r="D59" s="1"/>
      <c r="E59" s="1"/>
      <c r="F59" s="20"/>
      <c r="G59" s="1"/>
      <c r="H59" s="1"/>
      <c r="I59" s="1"/>
      <c r="J59" s="1"/>
      <c r="K59" s="1"/>
      <c r="L59" s="1"/>
      <c r="M59" s="1"/>
      <c r="N59" s="1"/>
      <c r="O59" s="1"/>
    </row>
    <row r="60" spans="1:15">
      <c r="A60" s="14"/>
      <c r="B60" s="14"/>
      <c r="C60" s="1"/>
      <c r="D60" s="1"/>
      <c r="E60" s="1"/>
      <c r="F60" s="20"/>
      <c r="G60" s="1"/>
      <c r="H60" s="1"/>
      <c r="I60" s="1"/>
      <c r="J60" s="1"/>
      <c r="K60" s="1"/>
      <c r="L60" s="1"/>
      <c r="M60" s="1"/>
      <c r="N60" s="1"/>
      <c r="O60" s="1"/>
    </row>
    <row r="61" spans="1:15">
      <c r="A61" s="1"/>
      <c r="B61" s="14" t="s">
        <v>4</v>
      </c>
      <c r="C61" s="17"/>
      <c r="D61" s="17"/>
      <c r="E61" s="17"/>
      <c r="F61" s="20"/>
      <c r="G61" s="17"/>
      <c r="H61" s="17"/>
      <c r="I61" s="17"/>
      <c r="J61" s="17"/>
      <c r="K61" s="17"/>
      <c r="L61" s="17"/>
      <c r="M61" s="17"/>
      <c r="N61" s="17"/>
      <c r="O61" s="17"/>
    </row>
    <row r="63" spans="1:15">
      <c r="B63" s="21"/>
    </row>
    <row r="65" spans="1:15">
      <c r="A65" t="s">
        <v>62</v>
      </c>
      <c r="I65" t="s">
        <v>1250</v>
      </c>
      <c r="O65" t="s">
        <v>63</v>
      </c>
    </row>
    <row r="66" spans="1:15">
      <c r="A66" t="s">
        <v>65</v>
      </c>
      <c r="I66" t="s">
        <v>65</v>
      </c>
      <c r="O66" t="s">
        <v>64</v>
      </c>
    </row>
  </sheetData>
  <mergeCells count="79">
    <mergeCell ref="B16:O16"/>
    <mergeCell ref="I18:J18"/>
    <mergeCell ref="I19:J19"/>
    <mergeCell ref="I20:J20"/>
    <mergeCell ref="I21:J21"/>
    <mergeCell ref="M17:N17"/>
    <mergeCell ref="M18:N18"/>
    <mergeCell ref="M19:N19"/>
    <mergeCell ref="M20:N20"/>
    <mergeCell ref="M21:N21"/>
    <mergeCell ref="B17:F17"/>
    <mergeCell ref="I17:J17"/>
    <mergeCell ref="K17:L17"/>
    <mergeCell ref="B22:H22"/>
    <mergeCell ref="I22:J22"/>
    <mergeCell ref="I23:J23"/>
    <mergeCell ref="K18:L18"/>
    <mergeCell ref="K21:L21"/>
    <mergeCell ref="K19:L19"/>
    <mergeCell ref="K20:L20"/>
    <mergeCell ref="K22:L22"/>
    <mergeCell ref="B23:H23"/>
    <mergeCell ref="B18:H18"/>
    <mergeCell ref="B19:H19"/>
    <mergeCell ref="B20:H20"/>
    <mergeCell ref="B21:H21"/>
    <mergeCell ref="D50:D51"/>
    <mergeCell ref="B24:H24"/>
    <mergeCell ref="B25:H25"/>
    <mergeCell ref="M24:N24"/>
    <mergeCell ref="M25:N25"/>
    <mergeCell ref="A27:T27"/>
    <mergeCell ref="I24:J24"/>
    <mergeCell ref="I25:J25"/>
    <mergeCell ref="K24:L24"/>
    <mergeCell ref="K25:L25"/>
    <mergeCell ref="A28:A29"/>
    <mergeCell ref="B28:B29"/>
    <mergeCell ref="C28:C29"/>
    <mergeCell ref="D28:E28"/>
    <mergeCell ref="F28:G28"/>
    <mergeCell ref="Q28:R29"/>
    <mergeCell ref="S28:T29"/>
    <mergeCell ref="I29:J29"/>
    <mergeCell ref="K29:L29"/>
    <mergeCell ref="M29:N29"/>
    <mergeCell ref="E50:E51"/>
    <mergeCell ref="H28:H29"/>
    <mergeCell ref="I28:N28"/>
    <mergeCell ref="O28:P29"/>
    <mergeCell ref="F50:F51"/>
    <mergeCell ref="H50:I50"/>
    <mergeCell ref="J50:K50"/>
    <mergeCell ref="L50:M50"/>
    <mergeCell ref="A48:O48"/>
    <mergeCell ref="A49:A51"/>
    <mergeCell ref="B49:B51"/>
    <mergeCell ref="C49:F49"/>
    <mergeCell ref="G49:G51"/>
    <mergeCell ref="H49:M49"/>
    <mergeCell ref="N49:O50"/>
    <mergeCell ref="C50:C51"/>
    <mergeCell ref="B7:O7"/>
    <mergeCell ref="B8:O8"/>
    <mergeCell ref="B9:O9"/>
    <mergeCell ref="B10:O10"/>
    <mergeCell ref="M22:N22"/>
    <mergeCell ref="K23:L23"/>
    <mergeCell ref="M23:N23"/>
    <mergeCell ref="L11:O11"/>
    <mergeCell ref="L12:O12"/>
    <mergeCell ref="L13:O13"/>
    <mergeCell ref="L14:O14"/>
    <mergeCell ref="B11:K11"/>
    <mergeCell ref="A1:P1"/>
    <mergeCell ref="A2:O2"/>
    <mergeCell ref="B5:O5"/>
    <mergeCell ref="B4:O4"/>
    <mergeCell ref="B6:O6"/>
  </mergeCells>
  <pageMargins left="0.7" right="0.7" top="0.39" bottom="0.39" header="0.3" footer="0.3"/>
  <pageSetup paperSize="9" scale="70" orientation="landscape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21"/>
  <sheetViews>
    <sheetView workbookViewId="0">
      <selection activeCell="A7" sqref="A7"/>
    </sheetView>
  </sheetViews>
  <sheetFormatPr defaultRowHeight="15"/>
  <cols>
    <col min="1" max="1" width="50.85546875" style="23" customWidth="1"/>
  </cols>
  <sheetData>
    <row r="1" spans="1:13" ht="42" customHeight="1">
      <c r="A1" s="1321" t="s">
        <v>1364</v>
      </c>
      <c r="B1" s="1321"/>
      <c r="C1" s="1321"/>
      <c r="D1" s="1321"/>
      <c r="E1" s="1321"/>
      <c r="F1" s="1321"/>
      <c r="G1" s="1321"/>
      <c r="H1" s="1321"/>
      <c r="I1" s="1321"/>
      <c r="J1" s="1321"/>
      <c r="K1" s="1321"/>
      <c r="L1" s="1321"/>
      <c r="M1" s="1321"/>
    </row>
    <row r="2" spans="1:13" ht="35.25" customHeight="1">
      <c r="A2" s="139" t="s">
        <v>236</v>
      </c>
      <c r="B2" s="139" t="s">
        <v>679</v>
      </c>
      <c r="C2" s="139" t="s">
        <v>680</v>
      </c>
      <c r="D2" s="139" t="s">
        <v>681</v>
      </c>
      <c r="E2" s="139" t="s">
        <v>682</v>
      </c>
      <c r="F2" s="141" t="s">
        <v>683</v>
      </c>
      <c r="G2" s="139" t="s">
        <v>684</v>
      </c>
      <c r="H2" s="141" t="s">
        <v>763</v>
      </c>
      <c r="I2" s="139" t="s">
        <v>685</v>
      </c>
      <c r="J2" s="139" t="s">
        <v>686</v>
      </c>
      <c r="K2" s="139" t="s">
        <v>687</v>
      </c>
      <c r="L2" s="139" t="s">
        <v>688</v>
      </c>
      <c r="M2" s="139" t="s">
        <v>689</v>
      </c>
    </row>
    <row r="3" spans="1:13">
      <c r="A3" s="139" t="s">
        <v>899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</row>
    <row r="4" spans="1:13" ht="30">
      <c r="A4" s="139" t="s">
        <v>900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>
      <c r="A5" s="139" t="s">
        <v>901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13">
      <c r="A6" s="139" t="s">
        <v>1365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30">
      <c r="A7" s="139" t="s">
        <v>902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</row>
    <row r="8" spans="1:13" ht="30">
      <c r="A8" s="139" t="s">
        <v>903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>
      <c r="A9" s="139" t="s">
        <v>904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ht="30">
      <c r="A10" s="139" t="s">
        <v>905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</row>
    <row r="11" spans="1:13">
      <c r="A11" s="139" t="s">
        <v>906</v>
      </c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</row>
    <row r="12" spans="1:13">
      <c r="A12" s="139" t="s">
        <v>907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</row>
    <row r="13" spans="1:13">
      <c r="A13" s="139" t="s">
        <v>908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</row>
    <row r="14" spans="1:13">
      <c r="A14" s="139" t="s">
        <v>909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</row>
    <row r="15" spans="1:13" ht="30">
      <c r="A15" s="139" t="s">
        <v>910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</row>
    <row r="16" spans="1:13">
      <c r="A16" s="139" t="s">
        <v>911</v>
      </c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</row>
    <row r="17" spans="1:13" ht="30">
      <c r="A17" s="139" t="s">
        <v>912</v>
      </c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20" spans="1:13">
      <c r="A20" t="s">
        <v>103</v>
      </c>
      <c r="B20" s="266" t="s">
        <v>1351</v>
      </c>
      <c r="I20" t="s">
        <v>1352</v>
      </c>
    </row>
    <row r="21" spans="1:13">
      <c r="A21" t="s">
        <v>915</v>
      </c>
      <c r="I21" t="s">
        <v>1357</v>
      </c>
    </row>
  </sheetData>
  <mergeCells count="1">
    <mergeCell ref="A1:M1"/>
  </mergeCells>
  <pageMargins left="0.37" right="0.47" top="0.56000000000000005" bottom="0.75" header="0.3" footer="0.3"/>
  <pageSetup paperSize="9" scale="85" orientation="landscape" horizontalDpi="0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AC18"/>
  <sheetViews>
    <sheetView zoomScale="59" zoomScaleNormal="59" workbookViewId="0">
      <selection activeCell="I17" sqref="I17"/>
    </sheetView>
  </sheetViews>
  <sheetFormatPr defaultColWidth="9.140625" defaultRowHeight="15"/>
  <cols>
    <col min="1" max="1" width="9.140625" style="189"/>
    <col min="2" max="2" width="9.140625" style="178"/>
    <col min="3" max="3" width="15.5703125" style="178" customWidth="1"/>
    <col min="4" max="16384" width="9.140625" style="178"/>
  </cols>
  <sheetData>
    <row r="1" spans="1:29" ht="49.5" customHeight="1" thickBot="1">
      <c r="A1" s="1322" t="s">
        <v>922</v>
      </c>
      <c r="B1" s="1323"/>
      <c r="C1" s="1323"/>
      <c r="D1" s="1323"/>
      <c r="E1" s="1323"/>
      <c r="F1" s="1323"/>
      <c r="G1" s="1323"/>
      <c r="H1" s="1323"/>
      <c r="I1" s="1323"/>
      <c r="J1" s="1323"/>
      <c r="K1" s="1323"/>
      <c r="L1" s="1323"/>
      <c r="M1" s="1323"/>
      <c r="N1" s="1323"/>
      <c r="O1" s="1323"/>
      <c r="P1" s="1323"/>
      <c r="Q1" s="1323"/>
      <c r="R1" s="1323"/>
      <c r="S1" s="1323"/>
      <c r="T1" s="1323"/>
      <c r="U1" s="1323"/>
      <c r="V1" s="1323"/>
      <c r="W1" s="1323"/>
      <c r="X1" s="1323"/>
      <c r="Y1" s="1323"/>
      <c r="Z1" s="1323"/>
      <c r="AA1" s="1323"/>
      <c r="AB1" s="1323"/>
      <c r="AC1" s="1324"/>
    </row>
    <row r="2" spans="1:29" ht="42" customHeight="1" thickBot="1">
      <c r="A2" s="1325" t="s">
        <v>923</v>
      </c>
      <c r="B2" s="1326"/>
      <c r="C2" s="1326"/>
      <c r="D2" s="1326"/>
      <c r="E2" s="1326"/>
      <c r="F2" s="1326"/>
      <c r="G2" s="1326"/>
      <c r="H2" s="1326"/>
      <c r="I2" s="1326"/>
      <c r="J2" s="1326"/>
      <c r="K2" s="1326"/>
      <c r="L2" s="1326"/>
      <c r="M2" s="1326"/>
      <c r="N2" s="1326"/>
      <c r="O2" s="1326"/>
      <c r="P2" s="1326"/>
      <c r="Q2" s="1326"/>
      <c r="R2" s="1326"/>
      <c r="S2" s="1326"/>
      <c r="T2" s="1326"/>
      <c r="U2" s="1326"/>
      <c r="V2" s="1326"/>
      <c r="W2" s="1326"/>
      <c r="X2" s="1326"/>
      <c r="Y2" s="1326"/>
      <c r="Z2" s="1326"/>
      <c r="AA2" s="1326"/>
      <c r="AB2" s="1326"/>
      <c r="AC2" s="1327"/>
    </row>
    <row r="3" spans="1:29" s="179" customFormat="1" ht="24" customHeight="1" thickBot="1">
      <c r="A3" s="1328" t="s">
        <v>650</v>
      </c>
      <c r="B3" s="1329"/>
      <c r="C3" s="359" t="s">
        <v>924</v>
      </c>
      <c r="D3" s="1330" t="s">
        <v>925</v>
      </c>
      <c r="E3" s="1331"/>
      <c r="F3" s="1331"/>
      <c r="G3" s="1331"/>
      <c r="H3" s="1332"/>
      <c r="I3" s="1331" t="s">
        <v>926</v>
      </c>
      <c r="J3" s="1331"/>
      <c r="K3" s="1331"/>
      <c r="L3" s="1331"/>
      <c r="M3" s="1332"/>
      <c r="N3" s="1330" t="s">
        <v>927</v>
      </c>
      <c r="O3" s="1331"/>
      <c r="P3" s="1331"/>
      <c r="Q3" s="1332"/>
      <c r="R3" s="1333"/>
      <c r="S3" s="1334"/>
      <c r="T3" s="1334"/>
      <c r="U3" s="1334"/>
      <c r="V3" s="1334"/>
      <c r="W3" s="1334"/>
      <c r="X3" s="1334"/>
      <c r="Y3" s="1334"/>
      <c r="Z3" s="1334"/>
      <c r="AA3" s="1334"/>
      <c r="AB3" s="1334"/>
      <c r="AC3" s="1335"/>
    </row>
    <row r="4" spans="1:29" ht="16.5" thickBot="1">
      <c r="A4" s="1363" t="s">
        <v>928</v>
      </c>
      <c r="B4" s="1364"/>
      <c r="C4" s="1365"/>
      <c r="D4" s="1330" t="s">
        <v>929</v>
      </c>
      <c r="E4" s="1331"/>
      <c r="F4" s="360"/>
      <c r="G4" s="360"/>
      <c r="H4" s="361"/>
      <c r="I4" s="360"/>
      <c r="J4" s="360"/>
      <c r="K4" s="1366"/>
      <c r="L4" s="1367"/>
      <c r="M4" s="1367"/>
      <c r="N4" s="1367"/>
      <c r="O4" s="1367"/>
      <c r="P4" s="1367"/>
      <c r="Q4" s="1367"/>
      <c r="R4" s="1367"/>
      <c r="S4" s="1367"/>
      <c r="T4" s="1367"/>
      <c r="U4" s="1367"/>
      <c r="V4" s="1367"/>
      <c r="W4" s="1367"/>
      <c r="X4" s="1367"/>
      <c r="Y4" s="1367"/>
      <c r="Z4" s="1367"/>
      <c r="AA4" s="1367"/>
      <c r="AB4" s="1367"/>
      <c r="AC4" s="1368"/>
    </row>
    <row r="5" spans="1:29" ht="15.75" thickBot="1">
      <c r="A5" s="1369" t="s">
        <v>930</v>
      </c>
      <c r="B5" s="1369"/>
      <c r="C5" s="1369"/>
      <c r="D5" s="1369"/>
      <c r="E5" s="1369"/>
      <c r="F5" s="1369"/>
      <c r="G5" s="1369"/>
      <c r="H5" s="1369"/>
      <c r="I5" s="1369"/>
      <c r="J5" s="1369"/>
      <c r="K5" s="1369"/>
      <c r="L5" s="1369"/>
      <c r="M5" s="1369"/>
      <c r="N5" s="1369"/>
      <c r="O5" s="1370"/>
      <c r="P5" s="1366" t="s">
        <v>931</v>
      </c>
      <c r="Q5" s="1367"/>
      <c r="R5" s="1367"/>
      <c r="S5" s="1367"/>
      <c r="T5" s="1367"/>
      <c r="U5" s="1367"/>
      <c r="V5" s="1367"/>
      <c r="W5" s="1367"/>
      <c r="X5" s="1367"/>
      <c r="Y5" s="1367"/>
      <c r="Z5" s="1367"/>
      <c r="AA5" s="1367"/>
      <c r="AB5" s="1367"/>
      <c r="AC5" s="1368"/>
    </row>
    <row r="6" spans="1:29" s="180" customFormat="1" ht="16.5" thickBot="1">
      <c r="A6" s="1336" t="s">
        <v>932</v>
      </c>
      <c r="B6" s="1339" t="s">
        <v>933</v>
      </c>
      <c r="C6" s="1342" t="s">
        <v>934</v>
      </c>
      <c r="D6" s="1343"/>
      <c r="E6" s="1344"/>
      <c r="F6" s="1348" t="s">
        <v>935</v>
      </c>
      <c r="G6" s="1349"/>
      <c r="H6" s="1349"/>
      <c r="I6" s="1349"/>
      <c r="J6" s="1350"/>
      <c r="K6" s="1351" t="s">
        <v>936</v>
      </c>
      <c r="L6" s="1352"/>
      <c r="M6" s="1352"/>
      <c r="N6" s="1352"/>
      <c r="O6" s="1353"/>
      <c r="P6" s="1371" t="s">
        <v>937</v>
      </c>
      <c r="Q6" s="1372"/>
      <c r="R6" s="1372"/>
      <c r="S6" s="1372"/>
      <c r="T6" s="1372"/>
      <c r="U6" s="1372"/>
      <c r="V6" s="1372"/>
      <c r="W6" s="1372"/>
      <c r="X6" s="1373"/>
      <c r="Y6" s="1377" t="s">
        <v>938</v>
      </c>
      <c r="Z6" s="1378"/>
      <c r="AA6" s="1379"/>
      <c r="AB6" s="1383" t="s">
        <v>939</v>
      </c>
      <c r="AC6" s="1384"/>
    </row>
    <row r="7" spans="1:29" s="180" customFormat="1" ht="16.5" thickBot="1">
      <c r="A7" s="1337"/>
      <c r="B7" s="1340"/>
      <c r="C7" s="1345"/>
      <c r="D7" s="1346"/>
      <c r="E7" s="1347"/>
      <c r="F7" s="1387" t="s">
        <v>940</v>
      </c>
      <c r="G7" s="1389" t="s">
        <v>941</v>
      </c>
      <c r="H7" s="1389"/>
      <c r="I7" s="1390" t="s">
        <v>942</v>
      </c>
      <c r="J7" s="1392" t="s">
        <v>943</v>
      </c>
      <c r="K7" s="1354"/>
      <c r="L7" s="1355"/>
      <c r="M7" s="1355"/>
      <c r="N7" s="1355"/>
      <c r="O7" s="1356"/>
      <c r="P7" s="1374"/>
      <c r="Q7" s="1375"/>
      <c r="R7" s="1375"/>
      <c r="S7" s="1375"/>
      <c r="T7" s="1375"/>
      <c r="U7" s="1375"/>
      <c r="V7" s="1375"/>
      <c r="W7" s="1375"/>
      <c r="X7" s="1376"/>
      <c r="Y7" s="1380"/>
      <c r="Z7" s="1381"/>
      <c r="AA7" s="1382"/>
      <c r="AB7" s="1385"/>
      <c r="AC7" s="1386"/>
    </row>
    <row r="8" spans="1:29" s="181" customFormat="1" ht="126.75" thickBot="1">
      <c r="A8" s="1337"/>
      <c r="B8" s="1340"/>
      <c r="C8" s="1357" t="s">
        <v>944</v>
      </c>
      <c r="D8" s="1359" t="s">
        <v>795</v>
      </c>
      <c r="E8" s="1361" t="s">
        <v>945</v>
      </c>
      <c r="F8" s="1388"/>
      <c r="G8" s="362" t="s">
        <v>946</v>
      </c>
      <c r="H8" s="363" t="s">
        <v>947</v>
      </c>
      <c r="I8" s="1391"/>
      <c r="J8" s="1340"/>
      <c r="K8" s="364" t="s">
        <v>948</v>
      </c>
      <c r="L8" s="365" t="s">
        <v>949</v>
      </c>
      <c r="M8" s="365" t="s">
        <v>950</v>
      </c>
      <c r="N8" s="365" t="s">
        <v>951</v>
      </c>
      <c r="O8" s="366" t="s">
        <v>952</v>
      </c>
      <c r="P8" s="367" t="s">
        <v>155</v>
      </c>
      <c r="Q8" s="368" t="s">
        <v>156</v>
      </c>
      <c r="R8" s="369" t="s">
        <v>953</v>
      </c>
      <c r="S8" s="370" t="s">
        <v>954</v>
      </c>
      <c r="T8" s="371" t="s">
        <v>955</v>
      </c>
      <c r="U8" s="371" t="s">
        <v>956</v>
      </c>
      <c r="V8" s="371" t="s">
        <v>957</v>
      </c>
      <c r="W8" s="368" t="s">
        <v>958</v>
      </c>
      <c r="X8" s="372" t="s">
        <v>959</v>
      </c>
      <c r="Y8" s="1393" t="s">
        <v>960</v>
      </c>
      <c r="Z8" s="1395" t="s">
        <v>961</v>
      </c>
      <c r="AA8" s="373" t="s">
        <v>962</v>
      </c>
      <c r="AB8" s="374" t="s">
        <v>963</v>
      </c>
      <c r="AC8" s="374" t="s">
        <v>964</v>
      </c>
    </row>
    <row r="9" spans="1:29" s="182" customFormat="1" ht="51.75" thickBot="1">
      <c r="A9" s="1338"/>
      <c r="B9" s="1341"/>
      <c r="C9" s="1358"/>
      <c r="D9" s="1360"/>
      <c r="E9" s="1362"/>
      <c r="F9" s="375" t="s">
        <v>965</v>
      </c>
      <c r="G9" s="376" t="s">
        <v>966</v>
      </c>
      <c r="H9" s="376" t="s">
        <v>966</v>
      </c>
      <c r="I9" s="376" t="s">
        <v>966</v>
      </c>
      <c r="J9" s="377" t="s">
        <v>966</v>
      </c>
      <c r="K9" s="375" t="s">
        <v>966</v>
      </c>
      <c r="L9" s="376" t="s">
        <v>966</v>
      </c>
      <c r="M9" s="376" t="s">
        <v>966</v>
      </c>
      <c r="N9" s="376" t="s">
        <v>966</v>
      </c>
      <c r="O9" s="377" t="s">
        <v>966</v>
      </c>
      <c r="P9" s="375" t="s">
        <v>967</v>
      </c>
      <c r="Q9" s="378" t="s">
        <v>968</v>
      </c>
      <c r="R9" s="379" t="s">
        <v>969</v>
      </c>
      <c r="S9" s="380" t="s">
        <v>970</v>
      </c>
      <c r="T9" s="376" t="s">
        <v>971</v>
      </c>
      <c r="U9" s="376" t="s">
        <v>972</v>
      </c>
      <c r="V9" s="376" t="s">
        <v>972</v>
      </c>
      <c r="W9" s="378" t="s">
        <v>972</v>
      </c>
      <c r="X9" s="381"/>
      <c r="Y9" s="1394"/>
      <c r="Z9" s="1396"/>
      <c r="AA9" s="382" t="s">
        <v>973</v>
      </c>
      <c r="AB9" s="383" t="s">
        <v>966</v>
      </c>
      <c r="AC9" s="384" t="s">
        <v>966</v>
      </c>
    </row>
    <row r="10" spans="1:29">
      <c r="A10" s="183">
        <v>1</v>
      </c>
      <c r="B10" s="184"/>
      <c r="C10" s="184"/>
      <c r="D10" s="184"/>
      <c r="E10" s="184"/>
      <c r="F10" s="184"/>
      <c r="G10" s="184" t="s">
        <v>913</v>
      </c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5"/>
      <c r="AB10" s="186"/>
      <c r="AC10" s="186"/>
    </row>
    <row r="11" spans="1:29">
      <c r="A11" s="190">
        <v>2</v>
      </c>
      <c r="B11" s="191"/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91"/>
      <c r="X11" s="191"/>
      <c r="Y11" s="191"/>
      <c r="Z11" s="191"/>
      <c r="AA11" s="187"/>
      <c r="AB11" s="188"/>
      <c r="AC11" s="188"/>
    </row>
    <row r="12" spans="1:29">
      <c r="A12" s="190">
        <v>3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1"/>
      <c r="Z12" s="191"/>
      <c r="AA12" s="187"/>
      <c r="AB12" s="188"/>
      <c r="AC12" s="188"/>
    </row>
    <row r="13" spans="1:29">
      <c r="A13" s="190">
        <v>4</v>
      </c>
      <c r="B13" s="191"/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87"/>
      <c r="AB13" s="188"/>
      <c r="AC13" s="188"/>
    </row>
    <row r="14" spans="1:29">
      <c r="A14" s="190">
        <v>5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187"/>
      <c r="AB14" s="188"/>
      <c r="AC14" s="188"/>
    </row>
    <row r="17" spans="1:19">
      <c r="A17" s="385" t="s">
        <v>1347</v>
      </c>
      <c r="I17" s="178" t="s">
        <v>1351</v>
      </c>
      <c r="S17" s="178" t="s">
        <v>1346</v>
      </c>
    </row>
    <row r="18" spans="1:19">
      <c r="A18" s="189" t="s">
        <v>1354</v>
      </c>
      <c r="S18" s="178" t="s">
        <v>1357</v>
      </c>
    </row>
  </sheetData>
  <mergeCells count="29">
    <mergeCell ref="P6:X7"/>
    <mergeCell ref="Y6:AA7"/>
    <mergeCell ref="AB6:AC7"/>
    <mergeCell ref="F7:F8"/>
    <mergeCell ref="G7:H7"/>
    <mergeCell ref="I7:I8"/>
    <mergeCell ref="J7:J8"/>
    <mergeCell ref="Y8:Y9"/>
    <mergeCell ref="Z8:Z9"/>
    <mergeCell ref="A4:C4"/>
    <mergeCell ref="D4:E4"/>
    <mergeCell ref="K4:AC4"/>
    <mergeCell ref="A5:O5"/>
    <mergeCell ref="P5:AC5"/>
    <mergeCell ref="A6:A9"/>
    <mergeCell ref="B6:B9"/>
    <mergeCell ref="C6:E7"/>
    <mergeCell ref="F6:J6"/>
    <mergeCell ref="K6:O7"/>
    <mergeCell ref="C8:C9"/>
    <mergeCell ref="D8:D9"/>
    <mergeCell ref="E8:E9"/>
    <mergeCell ref="A1:AC1"/>
    <mergeCell ref="A2:AC2"/>
    <mergeCell ref="A3:B3"/>
    <mergeCell ref="D3:H3"/>
    <mergeCell ref="I3:M3"/>
    <mergeCell ref="N3:Q3"/>
    <mergeCell ref="R3:AC3"/>
  </mergeCells>
  <pageMargins left="0.41" right="0.36" top="0.38" bottom="0.75" header="0.3" footer="0.3"/>
  <pageSetup paperSize="9" scale="50" orientation="landscape" horizontalDpi="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D9" sqref="D9:E9"/>
    </sheetView>
  </sheetViews>
  <sheetFormatPr defaultColWidth="9.140625" defaultRowHeight="15"/>
  <cols>
    <col min="1" max="1" width="24.5703125" style="194" customWidth="1"/>
    <col min="2" max="2" width="9.140625" style="194"/>
    <col min="3" max="3" width="11" style="194" customWidth="1"/>
    <col min="4" max="4" width="11.5703125" style="194" customWidth="1"/>
    <col min="5" max="5" width="7.7109375" style="194" customWidth="1"/>
    <col min="6" max="6" width="9.140625" style="194"/>
    <col min="7" max="7" width="10" style="194" customWidth="1"/>
    <col min="8" max="8" width="18" style="194" customWidth="1"/>
    <col min="9" max="9" width="17.5703125" style="194" customWidth="1"/>
    <col min="10" max="16384" width="9.140625" style="194"/>
  </cols>
  <sheetData>
    <row r="1" spans="1:9" ht="23.25">
      <c r="A1" s="1405" t="s">
        <v>974</v>
      </c>
      <c r="B1" s="1405"/>
      <c r="C1" s="1405"/>
      <c r="D1" s="1405"/>
      <c r="E1" s="1405"/>
      <c r="F1" s="1405"/>
      <c r="G1" s="1405"/>
      <c r="H1" s="1405"/>
      <c r="I1" s="1405"/>
    </row>
    <row r="2" spans="1:9" ht="22.5" customHeight="1" thickBot="1">
      <c r="A2" s="192"/>
    </row>
    <row r="3" spans="1:9" ht="15.75" thickBot="1">
      <c r="A3" s="1397"/>
      <c r="B3" s="1398"/>
      <c r="C3" s="1398"/>
      <c r="D3" s="1398"/>
      <c r="E3" s="1398"/>
      <c r="F3" s="1398"/>
      <c r="G3" s="1398"/>
      <c r="H3" s="1398"/>
      <c r="I3" s="1399"/>
    </row>
    <row r="4" spans="1:9" ht="32.25" thickBot="1">
      <c r="A4" s="195" t="s">
        <v>975</v>
      </c>
      <c r="B4" s="1400" t="s">
        <v>976</v>
      </c>
      <c r="C4" s="1401"/>
      <c r="D4" s="1400" t="s">
        <v>977</v>
      </c>
      <c r="E4" s="1401"/>
      <c r="F4" s="1400" t="s">
        <v>978</v>
      </c>
      <c r="G4" s="1401"/>
      <c r="H4" s="196" t="s">
        <v>977</v>
      </c>
      <c r="I4" s="197" t="s">
        <v>979</v>
      </c>
    </row>
    <row r="5" spans="1:9" ht="16.5" thickBot="1">
      <c r="A5" s="195" t="s">
        <v>980</v>
      </c>
      <c r="B5" s="1402"/>
      <c r="C5" s="1403"/>
      <c r="D5" s="1402"/>
      <c r="E5" s="1403"/>
      <c r="F5" s="1402"/>
      <c r="G5" s="1403"/>
      <c r="H5" s="198"/>
      <c r="I5" s="199"/>
    </row>
    <row r="6" spans="1:9" ht="16.5" thickBot="1">
      <c r="A6" s="195" t="s">
        <v>981</v>
      </c>
      <c r="B6" s="1402"/>
      <c r="C6" s="1403"/>
      <c r="D6" s="1402"/>
      <c r="E6" s="1403"/>
      <c r="F6" s="1402"/>
      <c r="G6" s="1403"/>
      <c r="H6" s="198"/>
      <c r="I6" s="199"/>
    </row>
    <row r="7" spans="1:9" ht="32.25" thickBot="1">
      <c r="A7" s="195" t="s">
        <v>982</v>
      </c>
      <c r="B7" s="1402"/>
      <c r="C7" s="1403"/>
      <c r="D7" s="1402"/>
      <c r="E7" s="1403"/>
      <c r="F7" s="1402"/>
      <c r="G7" s="1403"/>
      <c r="H7" s="198"/>
      <c r="I7" s="199"/>
    </row>
    <row r="8" spans="1:9" ht="16.5" thickBot="1">
      <c r="A8" s="195" t="s">
        <v>983</v>
      </c>
      <c r="B8" s="1402"/>
      <c r="C8" s="1403"/>
      <c r="D8" s="1402"/>
      <c r="E8" s="1403"/>
      <c r="F8" s="1402"/>
      <c r="G8" s="1403"/>
      <c r="H8" s="198"/>
      <c r="I8" s="199"/>
    </row>
    <row r="9" spans="1:9" ht="32.25" thickBot="1">
      <c r="A9" s="195" t="s">
        <v>984</v>
      </c>
      <c r="B9" s="1402"/>
      <c r="C9" s="1403"/>
      <c r="D9" s="1402"/>
      <c r="E9" s="1403"/>
      <c r="F9" s="1402"/>
      <c r="G9" s="1403"/>
      <c r="H9" s="198"/>
      <c r="I9" s="199"/>
    </row>
    <row r="10" spans="1:9" ht="32.25" thickBot="1">
      <c r="A10" s="195" t="s">
        <v>985</v>
      </c>
      <c r="B10" s="1402"/>
      <c r="C10" s="1403"/>
      <c r="D10" s="1402"/>
      <c r="E10" s="1403"/>
      <c r="F10" s="1402"/>
      <c r="G10" s="1403"/>
      <c r="H10" s="198"/>
      <c r="I10" s="199"/>
    </row>
    <row r="11" spans="1:9" ht="32.25" thickBot="1">
      <c r="A11" s="195" t="s">
        <v>986</v>
      </c>
      <c r="B11" s="1402"/>
      <c r="C11" s="1403"/>
      <c r="D11" s="1402"/>
      <c r="E11" s="1403"/>
      <c r="F11" s="1402"/>
      <c r="G11" s="1403"/>
      <c r="H11" s="198"/>
      <c r="I11" s="199"/>
    </row>
    <row r="12" spans="1:9" ht="16.5" thickBot="1">
      <c r="A12" s="386"/>
      <c r="B12" s="387"/>
      <c r="C12" s="387"/>
      <c r="D12" s="387"/>
      <c r="E12" s="387"/>
      <c r="F12" s="387"/>
      <c r="G12" s="387"/>
      <c r="H12" s="198"/>
      <c r="I12" s="199"/>
    </row>
    <row r="13" spans="1:9" ht="16.5" thickBot="1">
      <c r="A13" s="1409" t="s">
        <v>987</v>
      </c>
      <c r="B13" s="1410"/>
      <c r="C13" s="1411"/>
      <c r="D13" s="1411"/>
      <c r="E13" s="1411"/>
      <c r="F13" s="1411"/>
      <c r="G13" s="1411"/>
      <c r="H13" s="1412"/>
      <c r="I13" s="388"/>
    </row>
    <row r="14" spans="1:9" ht="31.5" customHeight="1" thickBot="1">
      <c r="A14" s="1400" t="s">
        <v>975</v>
      </c>
      <c r="B14" s="1404"/>
      <c r="C14" s="1408" t="s">
        <v>988</v>
      </c>
      <c r="D14" s="1408"/>
      <c r="E14" s="1036" t="s">
        <v>989</v>
      </c>
      <c r="F14" s="1036"/>
      <c r="G14" s="1036"/>
      <c r="H14" s="1036" t="s">
        <v>990</v>
      </c>
      <c r="I14" s="1036"/>
    </row>
    <row r="15" spans="1:9" ht="47.25" customHeight="1" thickBot="1">
      <c r="A15" s="1400" t="s">
        <v>991</v>
      </c>
      <c r="B15" s="1404"/>
      <c r="C15" s="1066" t="s">
        <v>992</v>
      </c>
      <c r="D15" s="1066"/>
      <c r="E15" s="1406" t="s">
        <v>992</v>
      </c>
      <c r="F15" s="1406"/>
      <c r="G15" s="1406"/>
      <c r="H15" s="1407" t="s">
        <v>993</v>
      </c>
      <c r="I15" s="1407"/>
    </row>
    <row r="16" spans="1:9" ht="16.5" thickBot="1">
      <c r="A16" s="1400" t="s">
        <v>994</v>
      </c>
      <c r="B16" s="1404"/>
      <c r="C16" s="1066"/>
      <c r="D16" s="1066"/>
      <c r="E16" s="1406" t="s">
        <v>992</v>
      </c>
      <c r="F16" s="1406"/>
      <c r="G16" s="1406"/>
      <c r="H16" s="1406"/>
      <c r="I16" s="1406"/>
    </row>
    <row r="17" spans="1:9" ht="22.5" customHeight="1" thickBot="1">
      <c r="A17" s="1400" t="s">
        <v>995</v>
      </c>
      <c r="B17" s="1404"/>
      <c r="C17" s="1066"/>
      <c r="D17" s="1066"/>
      <c r="E17" s="1406"/>
      <c r="F17" s="1406"/>
      <c r="G17" s="1406"/>
      <c r="H17" s="1406"/>
      <c r="I17" s="1406"/>
    </row>
    <row r="18" spans="1:9" ht="49.5" customHeight="1" thickBot="1">
      <c r="A18" s="1400" t="s">
        <v>996</v>
      </c>
      <c r="B18" s="1404"/>
      <c r="C18" s="1066"/>
      <c r="D18" s="1066"/>
      <c r="E18" s="1406"/>
      <c r="F18" s="1406"/>
      <c r="G18" s="1406"/>
      <c r="H18" s="1406"/>
      <c r="I18" s="1406"/>
    </row>
    <row r="19" spans="1:9">
      <c r="A19" s="200"/>
      <c r="B19" s="200"/>
      <c r="C19" s="200"/>
      <c r="D19" s="200"/>
      <c r="E19" s="200"/>
      <c r="F19" s="200"/>
      <c r="G19" s="200"/>
      <c r="H19" s="200"/>
      <c r="I19" s="200"/>
    </row>
    <row r="20" spans="1:9">
      <c r="A20" s="193"/>
    </row>
    <row r="21" spans="1:9">
      <c r="A21" s="193"/>
    </row>
    <row r="22" spans="1:9">
      <c r="A22" s="194" t="s">
        <v>1347</v>
      </c>
      <c r="D22" s="390" t="s">
        <v>1381</v>
      </c>
      <c r="H22" s="194" t="s">
        <v>1251</v>
      </c>
    </row>
    <row r="23" spans="1:9">
      <c r="D23" s="390" t="s">
        <v>997</v>
      </c>
      <c r="H23" s="194" t="s">
        <v>1357</v>
      </c>
    </row>
  </sheetData>
  <mergeCells count="47">
    <mergeCell ref="E16:G16"/>
    <mergeCell ref="E17:G17"/>
    <mergeCell ref="E18:G18"/>
    <mergeCell ref="H16:I16"/>
    <mergeCell ref="H17:I17"/>
    <mergeCell ref="H18:I18"/>
    <mergeCell ref="A1:I1"/>
    <mergeCell ref="E14:G14"/>
    <mergeCell ref="E15:G15"/>
    <mergeCell ref="H14:I14"/>
    <mergeCell ref="H15:I15"/>
    <mergeCell ref="A14:B14"/>
    <mergeCell ref="C14:D14"/>
    <mergeCell ref="A15:B15"/>
    <mergeCell ref="C15:D15"/>
    <mergeCell ref="A13:H13"/>
    <mergeCell ref="D7:E7"/>
    <mergeCell ref="F7:G7"/>
    <mergeCell ref="B8:C8"/>
    <mergeCell ref="D8:E8"/>
    <mergeCell ref="F8:G8"/>
    <mergeCell ref="B9:C9"/>
    <mergeCell ref="A18:B18"/>
    <mergeCell ref="C18:D18"/>
    <mergeCell ref="A16:B16"/>
    <mergeCell ref="C16:D16"/>
    <mergeCell ref="A17:B17"/>
    <mergeCell ref="C17:D17"/>
    <mergeCell ref="B11:C11"/>
    <mergeCell ref="D11:E11"/>
    <mergeCell ref="F11:G11"/>
    <mergeCell ref="B6:C6"/>
    <mergeCell ref="D6:E6"/>
    <mergeCell ref="F6:G6"/>
    <mergeCell ref="B7:C7"/>
    <mergeCell ref="D9:E9"/>
    <mergeCell ref="F9:G9"/>
    <mergeCell ref="B10:C10"/>
    <mergeCell ref="D10:E10"/>
    <mergeCell ref="F10:G10"/>
    <mergeCell ref="A3:I3"/>
    <mergeCell ref="B4:C4"/>
    <mergeCell ref="D4:E4"/>
    <mergeCell ref="F4:G4"/>
    <mergeCell ref="B5:C5"/>
    <mergeCell ref="D5:E5"/>
    <mergeCell ref="F5:G5"/>
  </mergeCells>
  <pageMargins left="0.7" right="0.7" top="0.35" bottom="0.39" header="0.3" footer="0.3"/>
  <pageSetup paperSize="9" orientation="landscape" horizontalDpi="0" verticalDpi="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Q46"/>
  <sheetViews>
    <sheetView topLeftCell="A19" workbookViewId="0">
      <selection activeCell="C26" sqref="C26"/>
    </sheetView>
  </sheetViews>
  <sheetFormatPr defaultColWidth="9.28515625" defaultRowHeight="15"/>
  <cols>
    <col min="1" max="16384" width="9.28515625" style="391"/>
  </cols>
  <sheetData>
    <row r="1" spans="1:16" ht="51" customHeight="1">
      <c r="A1" s="419"/>
      <c r="B1" s="1432" t="s">
        <v>922</v>
      </c>
      <c r="C1" s="1432"/>
      <c r="D1" s="1432"/>
      <c r="E1" s="1432"/>
      <c r="F1" s="1432"/>
      <c r="G1" s="1432"/>
      <c r="H1" s="1432"/>
      <c r="I1" s="1432"/>
      <c r="J1" s="1432"/>
      <c r="K1" s="1432"/>
      <c r="L1" s="1432"/>
      <c r="M1" s="1432"/>
      <c r="N1" s="1432"/>
      <c r="O1" s="1432"/>
      <c r="P1" s="412"/>
    </row>
    <row r="2" spans="1:16" ht="15.75">
      <c r="A2" s="1428" t="s">
        <v>998</v>
      </c>
      <c r="B2" s="1429"/>
      <c r="C2" s="1429"/>
      <c r="D2" s="1429"/>
      <c r="E2" s="1429"/>
      <c r="F2" s="1429"/>
      <c r="G2" s="1429"/>
      <c r="H2" s="1429"/>
      <c r="I2" s="1429"/>
      <c r="J2" s="1429"/>
      <c r="K2" s="1429"/>
      <c r="L2" s="1429"/>
      <c r="M2" s="1429"/>
      <c r="N2" s="1429"/>
      <c r="O2" s="1429"/>
      <c r="P2" s="1430"/>
    </row>
    <row r="3" spans="1:16" ht="12" customHeight="1">
      <c r="A3" s="413"/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  <c r="O3" s="414"/>
      <c r="P3" s="415"/>
    </row>
    <row r="4" spans="1:16" ht="18.75">
      <c r="A4" s="1431" t="s">
        <v>1382</v>
      </c>
      <c r="B4" s="1431"/>
      <c r="C4" s="1431"/>
      <c r="D4" s="1431"/>
      <c r="E4" s="1431"/>
      <c r="F4" s="1431"/>
      <c r="G4" s="1431"/>
      <c r="H4" s="1431"/>
      <c r="I4" s="1431"/>
      <c r="J4" s="1431"/>
      <c r="K4" s="1431"/>
      <c r="L4" s="1431"/>
      <c r="M4" s="1431"/>
      <c r="N4" s="1431"/>
      <c r="O4" s="1431"/>
      <c r="P4" s="1431"/>
    </row>
    <row r="5" spans="1:16" ht="18.75">
      <c r="A5" s="395"/>
      <c r="B5" s="396"/>
      <c r="C5" s="396"/>
      <c r="D5" s="396"/>
      <c r="E5" s="396"/>
      <c r="F5" s="396"/>
      <c r="G5" s="396"/>
      <c r="H5" s="394"/>
      <c r="I5" s="392"/>
      <c r="J5" s="392"/>
      <c r="K5" s="392"/>
      <c r="L5" s="392"/>
      <c r="M5" s="392"/>
      <c r="N5" s="392"/>
      <c r="O5" s="392"/>
      <c r="P5" s="393"/>
    </row>
    <row r="6" spans="1:16" ht="23.25">
      <c r="A6" s="1433" t="s">
        <v>999</v>
      </c>
      <c r="B6" s="1433"/>
      <c r="C6" s="1433"/>
      <c r="D6" s="1433"/>
      <c r="E6" s="1433"/>
      <c r="F6" s="1433"/>
      <c r="G6" s="1433"/>
      <c r="H6" s="1433"/>
      <c r="I6" s="1433"/>
      <c r="J6" s="1433"/>
      <c r="K6" s="1433"/>
      <c r="L6" s="1433"/>
      <c r="M6" s="1433"/>
      <c r="N6" s="1433"/>
      <c r="O6" s="1433"/>
      <c r="P6" s="1433"/>
    </row>
    <row r="7" spans="1:16" ht="10.5" customHeight="1" thickBot="1">
      <c r="A7" s="1434"/>
      <c r="B7" s="1434"/>
      <c r="C7" s="1434"/>
      <c r="D7" s="1434"/>
      <c r="E7" s="1434"/>
      <c r="F7" s="1434"/>
      <c r="G7" s="1434"/>
      <c r="H7" s="392"/>
      <c r="I7" s="392"/>
      <c r="J7" s="392"/>
      <c r="K7" s="392"/>
      <c r="L7" s="392"/>
      <c r="M7" s="392"/>
      <c r="N7" s="392"/>
      <c r="O7" s="392"/>
      <c r="P7" s="393"/>
    </row>
    <row r="8" spans="1:16" s="416" customFormat="1" ht="16.5" thickBot="1">
      <c r="A8" s="1418" t="s">
        <v>1000</v>
      </c>
      <c r="B8" s="1424" t="s">
        <v>1001</v>
      </c>
      <c r="C8" s="1424"/>
      <c r="D8" s="1424"/>
      <c r="E8" s="1425" t="s">
        <v>1002</v>
      </c>
      <c r="F8" s="1426"/>
      <c r="G8" s="1427"/>
      <c r="H8" s="1418" t="s">
        <v>1003</v>
      </c>
      <c r="I8" s="1418"/>
      <c r="J8" s="1418"/>
      <c r="K8" s="1418" t="s">
        <v>1004</v>
      </c>
      <c r="L8" s="1418"/>
      <c r="M8" s="1418"/>
      <c r="N8" s="1418" t="s">
        <v>1005</v>
      </c>
      <c r="O8" s="1418"/>
      <c r="P8" s="1418"/>
    </row>
    <row r="9" spans="1:16" s="416" customFormat="1" ht="36" customHeight="1" thickBot="1">
      <c r="A9" s="1418"/>
      <c r="B9" s="417" t="s">
        <v>167</v>
      </c>
      <c r="C9" s="417" t="s">
        <v>168</v>
      </c>
      <c r="D9" s="417" t="s">
        <v>4</v>
      </c>
      <c r="E9" s="417" t="s">
        <v>167</v>
      </c>
      <c r="F9" s="417" t="s">
        <v>168</v>
      </c>
      <c r="G9" s="417" t="s">
        <v>4</v>
      </c>
      <c r="H9" s="417" t="s">
        <v>167</v>
      </c>
      <c r="I9" s="417" t="s">
        <v>168</v>
      </c>
      <c r="J9" s="417" t="s">
        <v>4</v>
      </c>
      <c r="K9" s="417" t="s">
        <v>167</v>
      </c>
      <c r="L9" s="417" t="s">
        <v>168</v>
      </c>
      <c r="M9" s="417" t="s">
        <v>4</v>
      </c>
      <c r="N9" s="417" t="s">
        <v>149</v>
      </c>
      <c r="O9" s="417" t="s">
        <v>168</v>
      </c>
      <c r="P9" s="417" t="s">
        <v>4</v>
      </c>
    </row>
    <row r="10" spans="1:16" s="397" customFormat="1" ht="19.5" thickBot="1">
      <c r="A10" s="398"/>
      <c r="B10" s="399"/>
      <c r="C10" s="399"/>
      <c r="D10" s="399"/>
      <c r="E10" s="399"/>
      <c r="F10" s="399"/>
      <c r="G10" s="399"/>
      <c r="H10" s="399"/>
      <c r="I10" s="399"/>
      <c r="J10" s="399"/>
      <c r="K10" s="399"/>
      <c r="L10" s="399"/>
      <c r="M10" s="399"/>
      <c r="N10" s="399"/>
      <c r="O10" s="399"/>
      <c r="P10" s="399"/>
    </row>
    <row r="11" spans="1:16" s="397" customFormat="1" ht="19.5" thickBot="1">
      <c r="A11" s="398"/>
      <c r="B11" s="399"/>
      <c r="C11" s="399"/>
      <c r="D11" s="399"/>
      <c r="E11" s="399"/>
      <c r="F11" s="399"/>
      <c r="G11" s="399"/>
      <c r="H11" s="399"/>
      <c r="I11" s="399"/>
      <c r="J11" s="399"/>
      <c r="K11" s="399"/>
      <c r="L11" s="399"/>
      <c r="M11" s="399"/>
      <c r="N11" s="399"/>
      <c r="O11" s="399"/>
      <c r="P11" s="399"/>
    </row>
    <row r="12" spans="1:16" s="397" customFormat="1" ht="19.5" thickBot="1">
      <c r="A12" s="398"/>
      <c r="B12" s="399"/>
      <c r="C12" s="399"/>
      <c r="D12" s="399"/>
      <c r="E12" s="399"/>
      <c r="F12" s="399"/>
      <c r="G12" s="399"/>
      <c r="H12" s="399"/>
      <c r="I12" s="399"/>
      <c r="J12" s="399"/>
      <c r="K12" s="399"/>
      <c r="L12" s="399"/>
      <c r="M12" s="399"/>
      <c r="N12" s="399"/>
      <c r="O12" s="399"/>
      <c r="P12" s="399"/>
    </row>
    <row r="13" spans="1:16" s="397" customFormat="1" ht="19.5" thickBot="1">
      <c r="A13" s="398"/>
      <c r="B13" s="399"/>
      <c r="C13" s="399"/>
      <c r="D13" s="399"/>
      <c r="E13" s="399"/>
      <c r="F13" s="399"/>
      <c r="G13" s="399"/>
      <c r="H13" s="399"/>
      <c r="I13" s="399"/>
      <c r="J13" s="399"/>
      <c r="K13" s="399"/>
      <c r="L13" s="399"/>
      <c r="M13" s="399"/>
      <c r="N13" s="399"/>
      <c r="O13" s="399"/>
      <c r="P13" s="399"/>
    </row>
    <row r="14" spans="1:16" s="397" customFormat="1" ht="19.5" thickBot="1">
      <c r="A14" s="398"/>
      <c r="B14" s="399"/>
      <c r="C14" s="399"/>
      <c r="D14" s="399"/>
      <c r="E14" s="399"/>
      <c r="F14" s="399"/>
      <c r="G14" s="399"/>
      <c r="H14" s="399"/>
      <c r="I14" s="399"/>
      <c r="J14" s="399"/>
      <c r="K14" s="399"/>
      <c r="L14" s="399"/>
      <c r="M14" s="399"/>
      <c r="N14" s="399"/>
      <c r="O14" s="399"/>
      <c r="P14" s="400"/>
    </row>
    <row r="15" spans="1:16" s="397" customFormat="1" ht="19.5" thickBot="1">
      <c r="A15" s="401"/>
      <c r="B15" s="399"/>
      <c r="C15" s="399"/>
      <c r="D15" s="399"/>
      <c r="E15" s="399"/>
      <c r="F15" s="399"/>
      <c r="G15" s="399"/>
      <c r="H15" s="399"/>
      <c r="I15" s="399"/>
      <c r="J15" s="399"/>
      <c r="K15" s="399"/>
      <c r="L15" s="399"/>
      <c r="M15" s="399"/>
      <c r="N15" s="399"/>
      <c r="O15" s="399"/>
      <c r="P15" s="400"/>
    </row>
    <row r="16" spans="1:16" s="397" customFormat="1" ht="19.5" thickBot="1">
      <c r="A16" s="401"/>
      <c r="B16" s="402"/>
      <c r="C16" s="402"/>
      <c r="D16" s="402"/>
      <c r="E16" s="402"/>
      <c r="F16" s="402"/>
      <c r="G16" s="402"/>
      <c r="H16" s="402"/>
      <c r="I16" s="402"/>
      <c r="J16" s="402"/>
      <c r="K16" s="402"/>
      <c r="L16" s="402"/>
      <c r="M16" s="402"/>
      <c r="N16" s="402"/>
      <c r="O16" s="402"/>
      <c r="P16" s="402"/>
    </row>
    <row r="17" spans="1:16" s="397" customFormat="1" ht="19.5" thickBot="1">
      <c r="A17" s="398" t="s">
        <v>4</v>
      </c>
      <c r="B17" s="402"/>
      <c r="C17" s="402"/>
      <c r="D17" s="402"/>
      <c r="E17" s="402"/>
      <c r="F17" s="402"/>
      <c r="G17" s="402"/>
      <c r="H17" s="402"/>
      <c r="I17" s="402"/>
      <c r="J17" s="402"/>
      <c r="K17" s="402"/>
      <c r="L17" s="402"/>
      <c r="M17" s="402"/>
      <c r="N17" s="402"/>
      <c r="O17" s="402"/>
      <c r="P17" s="403"/>
    </row>
    <row r="18" spans="1:16" s="397" customFormat="1" ht="18.75">
      <c r="A18" s="404"/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6"/>
    </row>
    <row r="19" spans="1:16" s="397" customFormat="1" ht="23.25">
      <c r="A19" s="1422" t="s">
        <v>1006</v>
      </c>
      <c r="B19" s="1423"/>
      <c r="C19" s="1423"/>
      <c r="D19" s="1423"/>
      <c r="E19" s="1423"/>
      <c r="F19" s="1423"/>
      <c r="G19" s="1423"/>
      <c r="H19" s="407"/>
      <c r="I19" s="407"/>
      <c r="J19" s="407"/>
      <c r="K19" s="407"/>
      <c r="L19" s="407"/>
      <c r="M19" s="407"/>
      <c r="N19" s="407"/>
      <c r="O19" s="407"/>
      <c r="P19" s="406"/>
    </row>
    <row r="20" spans="1:16" s="397" customFormat="1" ht="18.75">
      <c r="A20" s="404"/>
      <c r="B20" s="405"/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05"/>
      <c r="P20" s="406"/>
    </row>
    <row r="21" spans="1:16" s="397" customFormat="1" ht="18.75">
      <c r="A21" s="1416" t="s">
        <v>1007</v>
      </c>
      <c r="B21" s="1416" t="s">
        <v>1008</v>
      </c>
      <c r="C21" s="1416"/>
      <c r="D21" s="1416"/>
      <c r="E21" s="1417" t="s">
        <v>1009</v>
      </c>
      <c r="F21" s="1417"/>
      <c r="G21" s="1417"/>
      <c r="H21" s="1417"/>
      <c r="I21" s="1417"/>
      <c r="J21" s="1417"/>
      <c r="K21" s="1419" t="s">
        <v>1010</v>
      </c>
      <c r="L21" s="1419"/>
      <c r="M21" s="1419"/>
      <c r="N21" s="1420" t="s">
        <v>1011</v>
      </c>
      <c r="O21" s="1420"/>
      <c r="P21" s="1420"/>
    </row>
    <row r="22" spans="1:16" s="397" customFormat="1" ht="18.75">
      <c r="A22" s="1416"/>
      <c r="B22" s="1416"/>
      <c r="C22" s="1416"/>
      <c r="D22" s="1416"/>
      <c r="E22" s="1417" t="s">
        <v>1012</v>
      </c>
      <c r="F22" s="1417"/>
      <c r="G22" s="1417"/>
      <c r="H22" s="1421" t="s">
        <v>1013</v>
      </c>
      <c r="I22" s="1421" t="s">
        <v>1014</v>
      </c>
      <c r="J22" s="1421" t="s">
        <v>4</v>
      </c>
      <c r="K22" s="1419"/>
      <c r="L22" s="1419"/>
      <c r="M22" s="1419"/>
      <c r="N22" s="1420"/>
      <c r="O22" s="1420"/>
      <c r="P22" s="1420"/>
    </row>
    <row r="23" spans="1:16" s="397" customFormat="1" ht="37.5">
      <c r="A23" s="1416"/>
      <c r="B23" s="421" t="s">
        <v>167</v>
      </c>
      <c r="C23" s="421" t="s">
        <v>168</v>
      </c>
      <c r="D23" s="421" t="s">
        <v>4</v>
      </c>
      <c r="E23" s="422" t="s">
        <v>167</v>
      </c>
      <c r="F23" s="422" t="s">
        <v>168</v>
      </c>
      <c r="G23" s="422" t="s">
        <v>4</v>
      </c>
      <c r="H23" s="1421"/>
      <c r="I23" s="1421"/>
      <c r="J23" s="1421"/>
      <c r="K23" s="422" t="s">
        <v>167</v>
      </c>
      <c r="L23" s="422" t="s">
        <v>168</v>
      </c>
      <c r="M23" s="422" t="s">
        <v>4</v>
      </c>
      <c r="N23" s="421" t="s">
        <v>167</v>
      </c>
      <c r="O23" s="421" t="s">
        <v>168</v>
      </c>
      <c r="P23" s="421" t="s">
        <v>4</v>
      </c>
    </row>
    <row r="24" spans="1:16" s="397" customFormat="1" ht="18.75">
      <c r="A24" s="469"/>
      <c r="B24" s="421"/>
      <c r="C24" s="421"/>
      <c r="D24" s="421"/>
      <c r="E24" s="422"/>
      <c r="F24" s="422"/>
      <c r="G24" s="422"/>
      <c r="H24" s="422"/>
      <c r="I24" s="422"/>
      <c r="J24" s="422"/>
      <c r="K24" s="422"/>
      <c r="L24" s="422"/>
      <c r="M24" s="422"/>
      <c r="N24" s="421"/>
      <c r="O24" s="421"/>
      <c r="P24" s="421"/>
    </row>
    <row r="25" spans="1:16" s="397" customFormat="1" ht="18.75">
      <c r="A25" s="469"/>
      <c r="B25" s="421"/>
      <c r="C25" s="421"/>
      <c r="D25" s="421"/>
      <c r="E25" s="422"/>
      <c r="F25" s="422"/>
      <c r="G25" s="422"/>
      <c r="H25" s="422"/>
      <c r="I25" s="422"/>
      <c r="J25" s="422"/>
      <c r="K25" s="422"/>
      <c r="L25" s="422"/>
      <c r="M25" s="422"/>
      <c r="N25" s="421"/>
      <c r="O25" s="421"/>
      <c r="P25" s="421"/>
    </row>
    <row r="26" spans="1:16" s="397" customFormat="1" ht="18.75">
      <c r="A26" s="469"/>
      <c r="B26" s="421"/>
      <c r="C26" s="421"/>
      <c r="D26" s="421"/>
      <c r="E26" s="422"/>
      <c r="F26" s="422"/>
      <c r="G26" s="422"/>
      <c r="H26" s="422"/>
      <c r="I26" s="422"/>
      <c r="J26" s="422"/>
      <c r="K26" s="422"/>
      <c r="L26" s="422"/>
      <c r="M26" s="422"/>
      <c r="N26" s="421"/>
      <c r="O26" s="421"/>
      <c r="P26" s="421"/>
    </row>
    <row r="27" spans="1:16" s="397" customFormat="1" ht="18.75">
      <c r="A27" s="469"/>
      <c r="B27" s="421"/>
      <c r="C27" s="421"/>
      <c r="D27" s="421"/>
      <c r="E27" s="422"/>
      <c r="F27" s="422"/>
      <c r="G27" s="422"/>
      <c r="H27" s="422"/>
      <c r="I27" s="422"/>
      <c r="J27" s="422"/>
      <c r="K27" s="422"/>
      <c r="L27" s="422"/>
      <c r="M27" s="422"/>
      <c r="N27" s="421"/>
      <c r="O27" s="421"/>
      <c r="P27" s="421"/>
    </row>
    <row r="28" spans="1:16" s="397" customFormat="1" ht="18.75">
      <c r="A28" s="423"/>
      <c r="B28" s="423"/>
      <c r="C28" s="423"/>
      <c r="D28" s="423"/>
      <c r="E28" s="423"/>
      <c r="F28" s="423"/>
      <c r="G28" s="423"/>
      <c r="H28" s="423"/>
      <c r="I28" s="423"/>
      <c r="J28" s="423"/>
      <c r="K28" s="423"/>
      <c r="L28" s="423"/>
      <c r="M28" s="423"/>
      <c r="N28" s="423"/>
      <c r="O28" s="423"/>
      <c r="P28" s="423"/>
    </row>
    <row r="29" spans="1:16" s="397" customFormat="1" ht="18.75">
      <c r="A29" s="423"/>
      <c r="B29" s="423"/>
      <c r="C29" s="423"/>
      <c r="D29" s="423"/>
      <c r="E29" s="423"/>
      <c r="F29" s="423"/>
      <c r="G29" s="423"/>
      <c r="H29" s="423"/>
      <c r="I29" s="423"/>
      <c r="J29" s="423"/>
      <c r="K29" s="423"/>
      <c r="L29" s="423"/>
      <c r="M29" s="423"/>
      <c r="N29" s="423"/>
      <c r="O29" s="423"/>
      <c r="P29" s="423"/>
    </row>
    <row r="30" spans="1:16" s="397" customFormat="1" ht="18.75">
      <c r="A30" s="423"/>
      <c r="B30" s="423"/>
      <c r="C30" s="423"/>
      <c r="D30" s="423"/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3"/>
      <c r="P30" s="423"/>
    </row>
    <row r="31" spans="1:16" s="397" customFormat="1" ht="18.75">
      <c r="A31" s="423"/>
      <c r="B31" s="423"/>
      <c r="C31" s="423"/>
      <c r="D31" s="423"/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423"/>
    </row>
    <row r="32" spans="1:16" s="397" customFormat="1" ht="18.75">
      <c r="A32" s="423"/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</row>
    <row r="33" spans="1:17" ht="18.75">
      <c r="A33" s="424" t="s">
        <v>4</v>
      </c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</row>
    <row r="34" spans="1:17" ht="18.75">
      <c r="A34" s="408"/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419"/>
    </row>
    <row r="35" spans="1:17" ht="18.75">
      <c r="A35" s="1415"/>
      <c r="B35" s="1415"/>
      <c r="C35" s="1415"/>
      <c r="D35" s="1415"/>
      <c r="E35" s="1415"/>
      <c r="F35" s="1415"/>
      <c r="G35" s="1415"/>
      <c r="H35" s="1415"/>
      <c r="I35" s="1415"/>
      <c r="J35" s="1415"/>
      <c r="K35" s="392"/>
      <c r="L35" s="392"/>
      <c r="M35" s="392"/>
      <c r="N35" s="392"/>
      <c r="O35" s="392"/>
      <c r="P35" s="392"/>
      <c r="Q35" s="419"/>
    </row>
    <row r="36" spans="1:17" ht="18.75">
      <c r="A36" s="1415" t="s">
        <v>1015</v>
      </c>
      <c r="B36" s="1415"/>
      <c r="C36" s="1415"/>
      <c r="D36" s="1415"/>
      <c r="E36" s="1415"/>
      <c r="F36" s="1415"/>
      <c r="G36" s="1415"/>
      <c r="H36" s="1415"/>
      <c r="I36" s="1415"/>
      <c r="J36" s="1415"/>
      <c r="K36" s="392"/>
      <c r="L36" s="392"/>
      <c r="M36" s="392"/>
      <c r="N36" s="392"/>
      <c r="O36" s="392"/>
      <c r="P36" s="392"/>
      <c r="Q36" s="419"/>
    </row>
    <row r="37" spans="1:17" ht="18.75">
      <c r="A37" s="408" t="s">
        <v>1016</v>
      </c>
      <c r="B37" s="392"/>
      <c r="C37" s="392"/>
      <c r="D37" s="392"/>
      <c r="E37" s="392"/>
      <c r="F37" s="392"/>
      <c r="G37" s="392"/>
      <c r="H37" s="392"/>
      <c r="I37" s="392"/>
      <c r="J37" s="392"/>
      <c r="K37" s="392"/>
      <c r="L37" s="392"/>
      <c r="M37" s="392"/>
      <c r="N37" s="392"/>
      <c r="O37" s="392"/>
      <c r="P37" s="392"/>
      <c r="Q37" s="419"/>
    </row>
    <row r="38" spans="1:17" ht="18.75">
      <c r="A38" s="408"/>
      <c r="B38" s="392"/>
      <c r="C38" s="392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2"/>
      <c r="O38" s="392"/>
      <c r="P38" s="392"/>
      <c r="Q38" s="419"/>
    </row>
    <row r="39" spans="1:17" ht="18.75">
      <c r="A39" s="395" t="s">
        <v>1017</v>
      </c>
      <c r="B39" s="396"/>
      <c r="C39" s="409"/>
      <c r="D39" s="409"/>
      <c r="E39" s="392"/>
      <c r="F39" s="392"/>
      <c r="G39" s="392"/>
      <c r="H39" s="392"/>
      <c r="I39" s="392"/>
      <c r="J39" s="392"/>
      <c r="K39" s="392"/>
      <c r="L39" s="392"/>
      <c r="M39" s="392"/>
      <c r="N39" s="392"/>
      <c r="O39" s="392"/>
      <c r="P39" s="392"/>
      <c r="Q39" s="419"/>
    </row>
    <row r="40" spans="1:17" ht="18.75">
      <c r="A40" s="410"/>
      <c r="B40" s="409"/>
      <c r="C40" s="409"/>
      <c r="D40" s="409"/>
      <c r="E40" s="392"/>
      <c r="F40" s="392"/>
      <c r="G40" s="392"/>
      <c r="H40" s="392"/>
      <c r="I40" s="392"/>
      <c r="J40" s="392"/>
      <c r="K40" s="392"/>
      <c r="L40" s="392"/>
      <c r="M40" s="392"/>
      <c r="N40" s="392" t="s">
        <v>913</v>
      </c>
      <c r="O40" s="392"/>
      <c r="P40" s="392"/>
      <c r="Q40" s="419"/>
    </row>
    <row r="41" spans="1:17" ht="21">
      <c r="A41" s="1413" t="s">
        <v>1018</v>
      </c>
      <c r="B41" s="1414"/>
      <c r="C41" s="1414"/>
      <c r="D41" s="1414"/>
      <c r="E41" s="1414"/>
      <c r="F41" s="1414"/>
      <c r="G41" s="1414"/>
      <c r="H41" s="1414"/>
      <c r="I41" s="1414"/>
      <c r="J41" s="1414"/>
      <c r="K41" s="1414"/>
      <c r="L41" s="1414"/>
      <c r="M41" s="1414"/>
      <c r="N41" s="1414"/>
      <c r="O41" s="1414"/>
      <c r="P41" s="411"/>
      <c r="Q41" s="419"/>
    </row>
    <row r="45" spans="1:17">
      <c r="A45" s="194"/>
      <c r="B45" s="194"/>
      <c r="C45" s="194"/>
      <c r="F45" s="390"/>
      <c r="G45" s="194"/>
      <c r="I45" s="194"/>
      <c r="K45" s="194"/>
    </row>
    <row r="46" spans="1:17">
      <c r="A46" s="194"/>
      <c r="B46" s="194"/>
      <c r="C46" s="194"/>
      <c r="F46" s="390"/>
      <c r="G46" s="194"/>
      <c r="I46" s="194"/>
      <c r="K46" s="194"/>
    </row>
  </sheetData>
  <mergeCells count="24">
    <mergeCell ref="A2:P2"/>
    <mergeCell ref="A4:P4"/>
    <mergeCell ref="B1:O1"/>
    <mergeCell ref="A6:P6"/>
    <mergeCell ref="A7:G7"/>
    <mergeCell ref="N8:P8"/>
    <mergeCell ref="K21:M22"/>
    <mergeCell ref="N21:P22"/>
    <mergeCell ref="E22:G22"/>
    <mergeCell ref="H22:H23"/>
    <mergeCell ref="I22:I23"/>
    <mergeCell ref="J22:J23"/>
    <mergeCell ref="A19:G19"/>
    <mergeCell ref="A8:A9"/>
    <mergeCell ref="B8:D8"/>
    <mergeCell ref="E8:G8"/>
    <mergeCell ref="H8:J8"/>
    <mergeCell ref="K8:M8"/>
    <mergeCell ref="A41:O41"/>
    <mergeCell ref="A35:J35"/>
    <mergeCell ref="A36:J36"/>
    <mergeCell ref="A21:A23"/>
    <mergeCell ref="B21:D22"/>
    <mergeCell ref="E21:J21"/>
  </mergeCells>
  <pageMargins left="0.41" right="0.41" top="0.65" bottom="0.56000000000000005" header="0.6" footer="0.5"/>
  <pageSetup paperSize="9" scale="90" orientation="landscape" horizontalDpi="0" verticalDpi="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P43"/>
  <sheetViews>
    <sheetView topLeftCell="A34" workbookViewId="0">
      <selection activeCell="F45" sqref="F45"/>
    </sheetView>
  </sheetViews>
  <sheetFormatPr defaultColWidth="9.140625" defaultRowHeight="15"/>
  <cols>
    <col min="1" max="1" width="9.140625" style="462"/>
    <col min="2" max="16" width="9.140625" style="426"/>
    <col min="17" max="16384" width="9.140625" style="425"/>
  </cols>
  <sheetData>
    <row r="1" spans="1:16" ht="56.25" customHeight="1">
      <c r="A1" s="426"/>
      <c r="B1" s="1432" t="s">
        <v>922</v>
      </c>
      <c r="C1" s="1432"/>
      <c r="D1" s="1432"/>
      <c r="E1" s="1432"/>
      <c r="F1" s="1432"/>
      <c r="G1" s="1432"/>
      <c r="H1" s="1432"/>
      <c r="I1" s="1432"/>
      <c r="J1" s="1432"/>
      <c r="K1" s="1432"/>
      <c r="L1" s="1432"/>
      <c r="M1" s="1432"/>
      <c r="N1" s="1432"/>
      <c r="O1" s="1432"/>
      <c r="P1" s="412"/>
    </row>
    <row r="2" spans="1:16" ht="15.75">
      <c r="A2" s="1455" t="s">
        <v>1019</v>
      </c>
      <c r="B2" s="1455"/>
      <c r="C2" s="1455"/>
      <c r="D2" s="1455"/>
      <c r="E2" s="1455"/>
      <c r="F2" s="1455"/>
      <c r="G2" s="1455"/>
      <c r="H2" s="1455"/>
      <c r="I2" s="1455"/>
      <c r="J2" s="1455"/>
      <c r="K2" s="1455"/>
      <c r="L2" s="1455"/>
      <c r="M2" s="1455"/>
      <c r="N2" s="1455"/>
      <c r="O2" s="1455"/>
      <c r="P2" s="1455"/>
    </row>
    <row r="3" spans="1:16">
      <c r="A3" s="1456"/>
      <c r="B3" s="1456"/>
      <c r="C3" s="1456"/>
      <c r="D3" s="1456"/>
      <c r="E3" s="1456"/>
      <c r="F3" s="1456"/>
      <c r="G3" s="1456"/>
      <c r="P3" s="427"/>
    </row>
    <row r="4" spans="1:16">
      <c r="A4" s="1457" t="s">
        <v>1384</v>
      </c>
      <c r="B4" s="1457"/>
      <c r="C4" s="1457"/>
      <c r="D4" s="1457"/>
      <c r="E4" s="1457"/>
      <c r="F4" s="1457"/>
      <c r="G4" s="1457"/>
      <c r="H4" s="1457"/>
      <c r="I4" s="1457"/>
      <c r="J4" s="1457"/>
      <c r="K4" s="1457"/>
      <c r="L4" s="1457"/>
      <c r="M4" s="1457"/>
      <c r="N4" s="1457"/>
      <c r="O4" s="1457"/>
      <c r="P4" s="1457"/>
    </row>
    <row r="5" spans="1:16">
      <c r="A5" s="1454"/>
      <c r="B5" s="1454"/>
      <c r="C5" s="1454"/>
      <c r="D5" s="1454"/>
      <c r="E5" s="1454"/>
      <c r="F5" s="1454"/>
      <c r="G5" s="1454"/>
      <c r="H5" s="1454"/>
      <c r="I5" s="1454"/>
      <c r="J5" s="1454"/>
      <c r="P5" s="427"/>
    </row>
    <row r="6" spans="1:16">
      <c r="A6" s="1448" t="s">
        <v>1020</v>
      </c>
      <c r="B6" s="1448"/>
      <c r="C6" s="1448"/>
      <c r="D6" s="1448"/>
      <c r="E6" s="1448"/>
      <c r="F6" s="1453" t="s">
        <v>1021</v>
      </c>
      <c r="G6" s="1453"/>
      <c r="H6" s="1453"/>
      <c r="I6" s="1453"/>
      <c r="J6" s="1453"/>
      <c r="K6" s="1453"/>
      <c r="L6" s="428"/>
      <c r="M6" s="428"/>
      <c r="N6" s="428"/>
      <c r="O6" s="428"/>
      <c r="P6" s="429"/>
    </row>
    <row r="7" spans="1:16" ht="15.75" thickBot="1">
      <c r="A7" s="1449" t="s">
        <v>1022</v>
      </c>
      <c r="B7" s="1449"/>
      <c r="C7" s="1449"/>
      <c r="D7" s="1449"/>
      <c r="E7" s="1449"/>
      <c r="F7" s="1449"/>
      <c r="G7" s="1449"/>
      <c r="H7" s="1449"/>
      <c r="I7" s="1449"/>
      <c r="J7" s="1449"/>
      <c r="P7" s="427"/>
    </row>
    <row r="8" spans="1:16" ht="15.75" thickBot="1">
      <c r="A8" s="1449"/>
      <c r="B8" s="1449"/>
      <c r="C8" s="1449"/>
      <c r="D8" s="1449"/>
      <c r="E8" s="1449"/>
      <c r="F8" s="1449"/>
      <c r="G8" s="1449"/>
      <c r="H8" s="1449"/>
      <c r="I8" s="1449"/>
      <c r="J8" s="1449"/>
      <c r="P8" s="427"/>
    </row>
    <row r="9" spans="1:16" ht="16.5" thickBot="1">
      <c r="A9" s="1447" t="s">
        <v>1023</v>
      </c>
      <c r="B9" s="1447" t="s">
        <v>1024</v>
      </c>
      <c r="C9" s="1447"/>
      <c r="D9" s="1447"/>
      <c r="E9" s="1450" t="s">
        <v>1002</v>
      </c>
      <c r="F9" s="1451"/>
      <c r="G9" s="1452"/>
      <c r="H9" s="1447" t="s">
        <v>1003</v>
      </c>
      <c r="I9" s="1447"/>
      <c r="J9" s="1447"/>
      <c r="K9" s="1447" t="s">
        <v>1004</v>
      </c>
      <c r="L9" s="1447"/>
      <c r="M9" s="1447"/>
      <c r="N9" s="1447" t="s">
        <v>1005</v>
      </c>
      <c r="O9" s="1447"/>
      <c r="P9" s="1447"/>
    </row>
    <row r="10" spans="1:16" ht="16.5" thickBot="1">
      <c r="A10" s="1447"/>
      <c r="B10" s="430" t="s">
        <v>167</v>
      </c>
      <c r="C10" s="430" t="s">
        <v>168</v>
      </c>
      <c r="D10" s="430" t="s">
        <v>4</v>
      </c>
      <c r="E10" s="430" t="s">
        <v>167</v>
      </c>
      <c r="F10" s="430" t="s">
        <v>168</v>
      </c>
      <c r="G10" s="430" t="s">
        <v>4</v>
      </c>
      <c r="H10" s="430" t="s">
        <v>167</v>
      </c>
      <c r="I10" s="430" t="s">
        <v>168</v>
      </c>
      <c r="J10" s="430" t="s">
        <v>4</v>
      </c>
      <c r="K10" s="430" t="s">
        <v>167</v>
      </c>
      <c r="L10" s="430" t="s">
        <v>168</v>
      </c>
      <c r="M10" s="430" t="s">
        <v>4</v>
      </c>
      <c r="N10" s="430" t="s">
        <v>149</v>
      </c>
      <c r="O10" s="430" t="s">
        <v>168</v>
      </c>
      <c r="P10" s="430" t="s">
        <v>4</v>
      </c>
    </row>
    <row r="11" spans="1:16" ht="15.75" thickBot="1">
      <c r="A11" s="201" t="s">
        <v>1025</v>
      </c>
      <c r="B11" s="431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</row>
    <row r="12" spans="1:16" ht="15.75" thickBot="1">
      <c r="A12" s="432"/>
      <c r="B12" s="431"/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</row>
    <row r="13" spans="1:16" ht="15.75" thickBot="1">
      <c r="A13" s="433" t="s">
        <v>1026</v>
      </c>
      <c r="B13" s="431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</row>
    <row r="14" spans="1:16" ht="15.75" thickBot="1">
      <c r="A14" s="433" t="s">
        <v>1027</v>
      </c>
      <c r="B14" s="431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207"/>
    </row>
    <row r="15" spans="1:16" ht="15.75" thickBot="1">
      <c r="A15" s="433" t="s">
        <v>1028</v>
      </c>
      <c r="B15" s="431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207"/>
    </row>
    <row r="16" spans="1:16" ht="15.75" thickBot="1">
      <c r="A16" s="433" t="s">
        <v>1029</v>
      </c>
      <c r="B16" s="431"/>
      <c r="C16" s="431"/>
      <c r="D16" s="431"/>
      <c r="E16" s="431"/>
      <c r="F16" s="431"/>
      <c r="G16" s="431"/>
      <c r="H16" s="431"/>
      <c r="I16" s="431"/>
      <c r="J16" s="431"/>
      <c r="K16" s="431"/>
      <c r="L16" s="431"/>
      <c r="M16" s="431"/>
      <c r="N16" s="431"/>
      <c r="O16" s="431"/>
      <c r="P16" s="207"/>
    </row>
    <row r="17" spans="1:16" ht="15.75" thickBot="1">
      <c r="A17" s="434" t="s">
        <v>1030</v>
      </c>
      <c r="B17" s="431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207"/>
    </row>
    <row r="18" spans="1:16" ht="15.75" thickBot="1">
      <c r="A18" s="435" t="s">
        <v>1031</v>
      </c>
      <c r="B18" s="436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</row>
    <row r="19" spans="1:16" ht="15.75" thickBot="1">
      <c r="A19" s="437" t="s">
        <v>4</v>
      </c>
      <c r="B19" s="438"/>
      <c r="C19" s="438"/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439"/>
    </row>
    <row r="20" spans="1:16" ht="15.75" thickBot="1">
      <c r="A20" s="440" t="s">
        <v>1032</v>
      </c>
      <c r="B20" s="441"/>
      <c r="C20" s="441"/>
      <c r="D20" s="442"/>
      <c r="E20" s="442"/>
      <c r="F20" s="442"/>
      <c r="G20" s="442"/>
      <c r="H20" s="442"/>
      <c r="I20" s="442"/>
      <c r="J20" s="442"/>
      <c r="K20" s="443"/>
      <c r="L20" s="443"/>
      <c r="M20" s="443"/>
      <c r="N20" s="443"/>
      <c r="O20" s="443"/>
      <c r="P20" s="444"/>
    </row>
    <row r="21" spans="1:16">
      <c r="A21" s="445"/>
      <c r="B21" s="446"/>
      <c r="C21" s="446"/>
      <c r="D21" s="447"/>
      <c r="E21" s="447"/>
      <c r="F21" s="447"/>
      <c r="G21" s="447"/>
      <c r="H21" s="447"/>
      <c r="I21" s="447"/>
      <c r="J21" s="447"/>
      <c r="P21" s="427"/>
    </row>
    <row r="22" spans="1:16" ht="21.75" thickBot="1">
      <c r="A22" s="1441" t="s">
        <v>1006</v>
      </c>
      <c r="B22" s="1442"/>
      <c r="C22" s="1442"/>
      <c r="D22" s="1442"/>
      <c r="E22" s="1442"/>
      <c r="F22" s="1442"/>
      <c r="G22" s="1442"/>
      <c r="H22" s="1442"/>
      <c r="I22" s="448"/>
      <c r="J22" s="448"/>
      <c r="K22" s="448"/>
      <c r="L22" s="448"/>
      <c r="M22" s="448"/>
      <c r="N22" s="448"/>
      <c r="O22" s="448"/>
      <c r="P22" s="449"/>
    </row>
    <row r="23" spans="1:16" ht="16.5" thickBot="1">
      <c r="A23" s="1443" t="s">
        <v>1033</v>
      </c>
      <c r="B23" s="1444" t="s">
        <v>1034</v>
      </c>
      <c r="C23" s="1444"/>
      <c r="D23" s="1444"/>
      <c r="E23" s="1444" t="s">
        <v>1035</v>
      </c>
      <c r="F23" s="1444"/>
      <c r="G23" s="1444"/>
      <c r="H23" s="1444"/>
      <c r="I23" s="1444"/>
      <c r="J23" s="1444"/>
      <c r="K23" s="1445" t="s">
        <v>1036</v>
      </c>
      <c r="L23" s="1445"/>
      <c r="M23" s="1445"/>
      <c r="P23" s="427"/>
    </row>
    <row r="24" spans="1:16" ht="16.5" thickBot="1">
      <c r="A24" s="1443"/>
      <c r="B24" s="1444"/>
      <c r="C24" s="1444"/>
      <c r="D24" s="1444"/>
      <c r="E24" s="1444" t="s">
        <v>1012</v>
      </c>
      <c r="F24" s="1444"/>
      <c r="G24" s="1444"/>
      <c r="H24" s="1446" t="s">
        <v>1013</v>
      </c>
      <c r="I24" s="1446" t="s">
        <v>1014</v>
      </c>
      <c r="J24" s="1446" t="s">
        <v>4</v>
      </c>
      <c r="K24" s="1445"/>
      <c r="L24" s="1445"/>
      <c r="M24" s="1445"/>
      <c r="P24" s="427"/>
    </row>
    <row r="25" spans="1:16" ht="16.5" thickBot="1">
      <c r="A25" s="1443"/>
      <c r="B25" s="450" t="s">
        <v>167</v>
      </c>
      <c r="C25" s="451" t="s">
        <v>168</v>
      </c>
      <c r="D25" s="450" t="s">
        <v>4</v>
      </c>
      <c r="E25" s="450" t="s">
        <v>167</v>
      </c>
      <c r="F25" s="451" t="s">
        <v>168</v>
      </c>
      <c r="G25" s="450" t="s">
        <v>4</v>
      </c>
      <c r="H25" s="1446"/>
      <c r="I25" s="1446"/>
      <c r="J25" s="1446"/>
      <c r="K25" s="450" t="s">
        <v>167</v>
      </c>
      <c r="L25" s="452" t="s">
        <v>168</v>
      </c>
      <c r="M25" s="450" t="s">
        <v>4</v>
      </c>
      <c r="P25" s="427"/>
    </row>
    <row r="26" spans="1:16" ht="21" thickBot="1">
      <c r="A26" s="453" t="s">
        <v>1037</v>
      </c>
      <c r="B26" s="454"/>
      <c r="C26" s="454"/>
      <c r="D26" s="454"/>
      <c r="E26" s="454"/>
      <c r="F26" s="454"/>
      <c r="G26" s="454"/>
      <c r="H26" s="454"/>
      <c r="I26" s="454"/>
      <c r="J26" s="454"/>
      <c r="K26" s="454"/>
      <c r="L26" s="454"/>
      <c r="M26" s="455"/>
      <c r="P26" s="427"/>
    </row>
    <row r="27" spans="1:16" ht="21" thickBot="1">
      <c r="A27" s="453"/>
      <c r="B27" s="456"/>
      <c r="C27" s="456"/>
      <c r="D27" s="456"/>
      <c r="E27" s="456"/>
      <c r="F27" s="456"/>
      <c r="G27" s="456"/>
      <c r="H27" s="456"/>
      <c r="I27" s="456"/>
      <c r="J27" s="456"/>
      <c r="K27" s="456"/>
      <c r="L27" s="456"/>
      <c r="M27" s="457"/>
      <c r="P27" s="427"/>
    </row>
    <row r="28" spans="1:16" ht="21" thickBot="1">
      <c r="A28" s="453" t="s">
        <v>1038</v>
      </c>
      <c r="B28" s="454"/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5"/>
      <c r="P28" s="427"/>
    </row>
    <row r="29" spans="1:16" ht="21" thickBot="1">
      <c r="A29" s="453" t="s">
        <v>1027</v>
      </c>
      <c r="B29" s="454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5"/>
      <c r="P29" s="427"/>
    </row>
    <row r="30" spans="1:16" ht="21" thickBot="1">
      <c r="A30" s="453" t="s">
        <v>1028</v>
      </c>
      <c r="B30" s="454"/>
      <c r="C30" s="454"/>
      <c r="D30" s="454"/>
      <c r="E30" s="454"/>
      <c r="F30" s="454"/>
      <c r="G30" s="454"/>
      <c r="H30" s="454"/>
      <c r="I30" s="454"/>
      <c r="J30" s="454"/>
      <c r="K30" s="454"/>
      <c r="L30" s="454"/>
      <c r="M30" s="455"/>
      <c r="P30" s="427"/>
    </row>
    <row r="31" spans="1:16" ht="21" thickBot="1">
      <c r="A31" s="453" t="s">
        <v>1029</v>
      </c>
      <c r="B31" s="454"/>
      <c r="C31" s="454"/>
      <c r="D31" s="454"/>
      <c r="E31" s="454"/>
      <c r="F31" s="454"/>
      <c r="G31" s="454"/>
      <c r="H31" s="454"/>
      <c r="I31" s="454"/>
      <c r="J31" s="454"/>
      <c r="K31" s="454"/>
      <c r="L31" s="454"/>
      <c r="M31" s="455"/>
      <c r="P31" s="427"/>
    </row>
    <row r="32" spans="1:16" ht="21" thickBot="1">
      <c r="A32" s="453" t="s">
        <v>1030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54"/>
      <c r="L32" s="454"/>
      <c r="M32" s="455"/>
      <c r="P32" s="427"/>
    </row>
    <row r="33" spans="1:16" ht="21" thickBot="1">
      <c r="A33" s="453" t="s">
        <v>1031</v>
      </c>
      <c r="B33" s="454"/>
      <c r="C33" s="454"/>
      <c r="D33" s="454"/>
      <c r="E33" s="454"/>
      <c r="F33" s="454"/>
      <c r="G33" s="454"/>
      <c r="H33" s="454"/>
      <c r="I33" s="454"/>
      <c r="J33" s="454"/>
      <c r="K33" s="454"/>
      <c r="L33" s="454"/>
      <c r="M33" s="455"/>
      <c r="P33" s="427"/>
    </row>
    <row r="34" spans="1:16" ht="21" thickBot="1">
      <c r="A34" s="453" t="s">
        <v>1039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5"/>
      <c r="P34" s="427"/>
    </row>
    <row r="35" spans="1:16" ht="21" thickBot="1">
      <c r="A35" s="445" t="s">
        <v>1040</v>
      </c>
      <c r="B35" s="454"/>
      <c r="C35" s="454"/>
      <c r="D35" s="454"/>
      <c r="E35" s="454"/>
      <c r="F35" s="454"/>
      <c r="G35" s="454"/>
      <c r="H35" s="454"/>
      <c r="I35" s="454"/>
      <c r="J35" s="454"/>
      <c r="K35" s="454"/>
      <c r="L35" s="454"/>
      <c r="M35" s="455"/>
      <c r="P35" s="427"/>
    </row>
    <row r="36" spans="1:16" ht="21" thickBot="1">
      <c r="A36" s="458"/>
      <c r="B36" s="454"/>
      <c r="C36" s="454"/>
      <c r="D36" s="454"/>
      <c r="E36" s="454"/>
      <c r="F36" s="454"/>
      <c r="G36" s="454"/>
      <c r="H36" s="454"/>
      <c r="I36" s="454"/>
      <c r="J36" s="454"/>
      <c r="K36" s="454"/>
      <c r="L36" s="454"/>
      <c r="M36" s="455"/>
      <c r="P36" s="427"/>
    </row>
    <row r="37" spans="1:16" ht="61.5" thickBot="1">
      <c r="A37" s="459" t="s">
        <v>1041</v>
      </c>
      <c r="B37" s="460"/>
      <c r="C37" s="460"/>
      <c r="D37" s="460"/>
      <c r="E37" s="460"/>
      <c r="F37" s="460"/>
      <c r="G37" s="460"/>
      <c r="H37" s="460"/>
      <c r="I37" s="460"/>
      <c r="J37" s="460"/>
      <c r="K37" s="460"/>
      <c r="L37" s="461"/>
      <c r="M37" s="461"/>
      <c r="P37" s="427"/>
    </row>
    <row r="38" spans="1:16">
      <c r="P38" s="427"/>
    </row>
    <row r="39" spans="1:16" ht="18.75">
      <c r="A39" s="1413" t="s">
        <v>1042</v>
      </c>
      <c r="B39" s="1413"/>
      <c r="C39" s="1413"/>
      <c r="D39" s="1413"/>
      <c r="E39" s="1413"/>
      <c r="F39" s="1413"/>
      <c r="G39" s="1413"/>
      <c r="H39" s="1413"/>
      <c r="I39" s="1413"/>
      <c r="J39" s="1413"/>
      <c r="P39" s="427"/>
    </row>
    <row r="40" spans="1:16" ht="18.75">
      <c r="A40" s="463" t="s">
        <v>1043</v>
      </c>
      <c r="B40" s="464"/>
      <c r="C40" s="464"/>
      <c r="D40" s="464"/>
      <c r="E40" s="464"/>
      <c r="F40" s="464"/>
      <c r="G40" s="464"/>
      <c r="H40" s="464"/>
      <c r="I40" s="464"/>
      <c r="J40" s="464"/>
      <c r="P40" s="427"/>
    </row>
    <row r="41" spans="1:16" ht="21">
      <c r="A41" s="465" t="s">
        <v>1017</v>
      </c>
      <c r="B41" s="466"/>
      <c r="C41" s="467"/>
      <c r="D41" s="467"/>
      <c r="E41" s="468"/>
      <c r="F41" s="468"/>
      <c r="G41" s="468"/>
      <c r="H41" s="468"/>
      <c r="I41" s="468"/>
      <c r="J41" s="468"/>
      <c r="P41" s="427"/>
    </row>
    <row r="42" spans="1:16" ht="18.75">
      <c r="A42" s="1435" t="s">
        <v>1044</v>
      </c>
      <c r="B42" s="1436"/>
      <c r="C42" s="1436"/>
      <c r="D42" s="1436"/>
      <c r="E42" s="1436"/>
      <c r="F42" s="1436"/>
      <c r="G42" s="1436"/>
      <c r="H42" s="1436"/>
      <c r="I42" s="1436"/>
      <c r="J42" s="1436"/>
      <c r="K42" s="1436"/>
      <c r="L42" s="1436"/>
      <c r="M42" s="1436"/>
      <c r="N42" s="1436"/>
      <c r="O42" s="1436"/>
      <c r="P42" s="1437"/>
    </row>
    <row r="43" spans="1:16" ht="18.75">
      <c r="A43" s="1438" t="s">
        <v>1383</v>
      </c>
      <c r="B43" s="1439"/>
      <c r="C43" s="1439"/>
      <c r="D43" s="1439"/>
      <c r="E43" s="1439"/>
      <c r="F43" s="1439"/>
      <c r="G43" s="1439"/>
      <c r="H43" s="1439"/>
      <c r="I43" s="1439"/>
      <c r="J43" s="1439"/>
      <c r="K43" s="1439"/>
      <c r="L43" s="1439"/>
      <c r="M43" s="1439"/>
      <c r="N43" s="1439"/>
      <c r="O43" s="1439"/>
      <c r="P43" s="1440"/>
    </row>
  </sheetData>
  <mergeCells count="26">
    <mergeCell ref="B1:O1"/>
    <mergeCell ref="F6:K6"/>
    <mergeCell ref="A5:J5"/>
    <mergeCell ref="A2:P2"/>
    <mergeCell ref="A3:G3"/>
    <mergeCell ref="A4:P4"/>
    <mergeCell ref="N9:P9"/>
    <mergeCell ref="A6:E6"/>
    <mergeCell ref="A7:J8"/>
    <mergeCell ref="A9:A10"/>
    <mergeCell ref="B9:D9"/>
    <mergeCell ref="E9:G9"/>
    <mergeCell ref="H9:J9"/>
    <mergeCell ref="K9:M9"/>
    <mergeCell ref="A39:J39"/>
    <mergeCell ref="A42:P42"/>
    <mergeCell ref="A43:P43"/>
    <mergeCell ref="A22:H22"/>
    <mergeCell ref="A23:A25"/>
    <mergeCell ref="B23:D24"/>
    <mergeCell ref="E23:J23"/>
    <mergeCell ref="K23:M24"/>
    <mergeCell ref="E24:G24"/>
    <mergeCell ref="H24:H25"/>
    <mergeCell ref="I24:I25"/>
    <mergeCell ref="J24:J25"/>
  </mergeCells>
  <pageMargins left="0.43" right="0.3" top="0.39" bottom="0.38" header="0.3" footer="0.3"/>
  <pageSetup paperSize="9" scale="95" orientation="landscape" horizontalDpi="0" verticalDpi="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selection activeCell="B31" sqref="B31"/>
    </sheetView>
  </sheetViews>
  <sheetFormatPr defaultColWidth="30.5703125" defaultRowHeight="15"/>
  <cols>
    <col min="1" max="1" width="30.5703125" style="391"/>
    <col min="2" max="16384" width="30.5703125" style="425"/>
  </cols>
  <sheetData>
    <row r="1" spans="1:5" ht="23.25">
      <c r="A1" s="1470" t="s">
        <v>1045</v>
      </c>
      <c r="B1" s="1470"/>
      <c r="C1" s="1470"/>
      <c r="D1" s="1470"/>
      <c r="E1" s="1470"/>
    </row>
    <row r="2" spans="1:5" ht="15.75" thickBot="1">
      <c r="A2" s="425"/>
    </row>
    <row r="3" spans="1:5" ht="23.25">
      <c r="A3" s="1471" t="s">
        <v>1046</v>
      </c>
      <c r="B3" s="1471"/>
      <c r="C3" s="1471"/>
      <c r="D3" s="1471"/>
      <c r="E3" s="1471"/>
    </row>
    <row r="4" spans="1:5" ht="26.25">
      <c r="A4" s="1472" t="s">
        <v>1047</v>
      </c>
      <c r="B4" s="1472"/>
      <c r="C4" s="1472"/>
      <c r="D4" s="1472"/>
      <c r="E4" s="1472"/>
    </row>
    <row r="5" spans="1:5" ht="15.75">
      <c r="A5" s="1473"/>
      <c r="B5" s="1473"/>
      <c r="C5" s="1473"/>
      <c r="D5" s="1473"/>
      <c r="E5" s="1473"/>
    </row>
    <row r="6" spans="1:5" ht="15.75">
      <c r="A6" s="1473" t="s">
        <v>1385</v>
      </c>
      <c r="B6" s="1473"/>
      <c r="C6" s="1473"/>
      <c r="D6" s="1473"/>
      <c r="E6" s="1473"/>
    </row>
    <row r="7" spans="1:5" ht="16.5" thickBot="1">
      <c r="A7" s="470"/>
      <c r="B7" s="471"/>
      <c r="C7" s="471"/>
      <c r="D7" s="471"/>
      <c r="E7" s="472"/>
    </row>
    <row r="8" spans="1:5" ht="16.5" thickBot="1">
      <c r="A8" s="1474" t="s">
        <v>68</v>
      </c>
      <c r="B8" s="1474"/>
      <c r="C8" s="1474" t="s">
        <v>1048</v>
      </c>
      <c r="D8" s="1474"/>
      <c r="E8" s="1474"/>
    </row>
    <row r="9" spans="1:5" ht="16.5" thickBot="1">
      <c r="A9" s="1474"/>
      <c r="B9" s="1474"/>
      <c r="C9" s="473" t="s">
        <v>167</v>
      </c>
      <c r="D9" s="473" t="s">
        <v>168</v>
      </c>
      <c r="E9" s="474" t="s">
        <v>4</v>
      </c>
    </row>
    <row r="10" spans="1:5" ht="19.5" thickBot="1">
      <c r="A10" s="1475" t="s">
        <v>1049</v>
      </c>
      <c r="B10" s="1475"/>
      <c r="C10" s="1475"/>
      <c r="D10" s="1475"/>
      <c r="E10" s="1475"/>
    </row>
    <row r="11" spans="1:5" ht="16.5" thickBot="1">
      <c r="A11" s="1465" t="s">
        <v>1050</v>
      </c>
      <c r="B11" s="1465"/>
      <c r="C11" s="475"/>
      <c r="D11" s="475"/>
      <c r="E11" s="475"/>
    </row>
    <row r="12" spans="1:5" ht="16.5" thickBot="1">
      <c r="A12" s="1459" t="s">
        <v>1051</v>
      </c>
      <c r="B12" s="475" t="s">
        <v>1052</v>
      </c>
      <c r="C12" s="475"/>
      <c r="D12" s="475"/>
      <c r="E12" s="203"/>
    </row>
    <row r="13" spans="1:5" ht="16.5" thickBot="1">
      <c r="A13" s="1459"/>
      <c r="B13" s="475" t="s">
        <v>1053</v>
      </c>
      <c r="C13" s="475"/>
      <c r="D13" s="475"/>
      <c r="E13" s="203"/>
    </row>
    <row r="14" spans="1:5" ht="16.5" thickBot="1">
      <c r="A14" s="1459"/>
      <c r="B14" s="475" t="s">
        <v>1054</v>
      </c>
      <c r="C14" s="475"/>
      <c r="D14" s="475"/>
      <c r="E14" s="203"/>
    </row>
    <row r="15" spans="1:5" ht="16.5" thickBot="1">
      <c r="A15" s="1469" t="s">
        <v>1055</v>
      </c>
      <c r="B15" s="476" t="s">
        <v>1056</v>
      </c>
      <c r="C15" s="475"/>
      <c r="D15" s="475"/>
      <c r="E15" s="203"/>
    </row>
    <row r="16" spans="1:5" ht="16.5" thickBot="1">
      <c r="A16" s="1469"/>
      <c r="B16" s="477" t="s">
        <v>1057</v>
      </c>
      <c r="C16" s="475"/>
      <c r="D16" s="475"/>
      <c r="E16" s="203"/>
    </row>
    <row r="17" spans="1:5" ht="16.5" thickBot="1">
      <c r="A17" s="1469"/>
      <c r="B17" s="478" t="s">
        <v>1058</v>
      </c>
      <c r="C17" s="202"/>
      <c r="D17" s="202"/>
      <c r="E17" s="203"/>
    </row>
    <row r="18" spans="1:5" ht="16.5" thickBot="1">
      <c r="A18" s="1469"/>
      <c r="B18" s="479" t="s">
        <v>1059</v>
      </c>
      <c r="C18" s="475"/>
      <c r="D18" s="475"/>
      <c r="E18" s="475"/>
    </row>
    <row r="19" spans="1:5" ht="16.5" thickBot="1">
      <c r="A19" s="1469"/>
      <c r="B19" s="479" t="s">
        <v>1060</v>
      </c>
      <c r="C19" s="475"/>
      <c r="D19" s="475"/>
      <c r="E19" s="203"/>
    </row>
    <row r="20" spans="1:5" ht="16.5" thickBot="1">
      <c r="A20" s="1469"/>
      <c r="B20" s="479" t="s">
        <v>1061</v>
      </c>
      <c r="C20" s="475"/>
      <c r="D20" s="475"/>
      <c r="E20" s="203"/>
    </row>
    <row r="21" spans="1:5" ht="16.5" thickBot="1">
      <c r="A21" s="1458" t="s">
        <v>1062</v>
      </c>
      <c r="B21" s="475" t="s">
        <v>1052</v>
      </c>
      <c r="C21" s="475"/>
      <c r="D21" s="475"/>
      <c r="E21" s="475"/>
    </row>
    <row r="22" spans="1:5" ht="16.5" thickBot="1">
      <c r="A22" s="1458"/>
      <c r="B22" s="475" t="s">
        <v>1053</v>
      </c>
      <c r="C22" s="475"/>
      <c r="D22" s="475"/>
      <c r="E22" s="203"/>
    </row>
    <row r="23" spans="1:5" ht="16.5" thickBot="1">
      <c r="A23" s="1458"/>
      <c r="B23" s="475" t="s">
        <v>1054</v>
      </c>
      <c r="C23" s="475"/>
      <c r="D23" s="475"/>
      <c r="E23" s="203"/>
    </row>
    <row r="24" spans="1:5" ht="24" thickBot="1">
      <c r="A24" s="1459" t="s">
        <v>1063</v>
      </c>
      <c r="B24" s="475" t="s">
        <v>1052</v>
      </c>
      <c r="C24" s="480"/>
      <c r="D24" s="480"/>
      <c r="E24" s="480"/>
    </row>
    <row r="25" spans="1:5" ht="24" thickBot="1">
      <c r="A25" s="1459"/>
      <c r="B25" s="475" t="s">
        <v>1053</v>
      </c>
      <c r="C25" s="480"/>
      <c r="D25" s="480"/>
      <c r="E25" s="481"/>
    </row>
    <row r="26" spans="1:5" ht="24" thickBot="1">
      <c r="A26" s="1459"/>
      <c r="B26" s="475" t="s">
        <v>1054</v>
      </c>
      <c r="C26" s="480"/>
      <c r="D26" s="480"/>
      <c r="E26" s="481"/>
    </row>
    <row r="27" spans="1:5" ht="16.5" thickBot="1">
      <c r="A27" s="1460" t="s">
        <v>1064</v>
      </c>
      <c r="B27" s="1460"/>
      <c r="C27" s="475"/>
      <c r="D27" s="475"/>
      <c r="E27" s="203"/>
    </row>
    <row r="28" spans="1:5" ht="15.75" thickBot="1">
      <c r="A28" s="1461" t="s">
        <v>1065</v>
      </c>
      <c r="B28" s="1461"/>
      <c r="C28" s="1463"/>
      <c r="D28" s="1463"/>
      <c r="E28" s="1465"/>
    </row>
    <row r="29" spans="1:5">
      <c r="A29" s="1462"/>
      <c r="B29" s="1462"/>
      <c r="C29" s="1464"/>
      <c r="D29" s="1464"/>
      <c r="E29" s="1466"/>
    </row>
    <row r="30" spans="1:5" ht="15.75">
      <c r="A30" s="516"/>
      <c r="B30" s="516"/>
      <c r="C30" s="517"/>
      <c r="D30" s="517"/>
      <c r="E30" s="517"/>
    </row>
    <row r="31" spans="1:5" ht="15.75">
      <c r="A31" s="516"/>
      <c r="B31" s="516"/>
      <c r="C31" s="517"/>
      <c r="D31" s="517"/>
      <c r="E31" s="517"/>
    </row>
    <row r="32" spans="1:5" ht="21.75" thickBot="1">
      <c r="A32" s="1467" t="s">
        <v>1066</v>
      </c>
      <c r="B32" s="1467"/>
      <c r="C32" s="1467"/>
      <c r="D32" s="1467"/>
      <c r="E32" s="1467"/>
    </row>
    <row r="33" spans="1:5" ht="32.25" thickBot="1">
      <c r="A33" s="1468" t="s">
        <v>1067</v>
      </c>
      <c r="B33" s="482" t="s">
        <v>1068</v>
      </c>
      <c r="C33" s="481"/>
      <c r="D33" s="483"/>
      <c r="E33" s="481"/>
    </row>
    <row r="34" spans="1:5" ht="32.25" thickBot="1">
      <c r="A34" s="1468"/>
      <c r="B34" s="482" t="s">
        <v>1069</v>
      </c>
      <c r="C34" s="481"/>
      <c r="D34" s="483"/>
      <c r="E34" s="481"/>
    </row>
    <row r="35" spans="1:5" ht="32.25" thickBot="1">
      <c r="A35" s="1468"/>
      <c r="B35" s="482" t="s">
        <v>1070</v>
      </c>
      <c r="C35" s="480"/>
      <c r="D35" s="484"/>
      <c r="E35" s="480"/>
    </row>
    <row r="36" spans="1:5" ht="23.25">
      <c r="A36" s="485"/>
      <c r="B36" s="486"/>
      <c r="C36" s="486"/>
      <c r="D36" s="486"/>
      <c r="E36" s="486"/>
    </row>
    <row r="37" spans="1:5" ht="23.25">
      <c r="A37" s="487" t="s">
        <v>1071</v>
      </c>
      <c r="B37" s="486"/>
      <c r="C37" s="486"/>
      <c r="D37" s="486"/>
      <c r="E37" s="486"/>
    </row>
    <row r="38" spans="1:5" ht="21">
      <c r="A38" s="488" t="s">
        <v>1016</v>
      </c>
      <c r="B38" s="489"/>
      <c r="C38" s="489"/>
      <c r="D38" s="489"/>
      <c r="E38" s="489"/>
    </row>
    <row r="39" spans="1:5" ht="21">
      <c r="A39" s="488" t="s">
        <v>1017</v>
      </c>
      <c r="B39" s="489"/>
      <c r="C39" s="490"/>
      <c r="D39" s="490"/>
      <c r="E39" s="491"/>
    </row>
    <row r="40" spans="1:5" ht="21">
      <c r="A40" s="492"/>
      <c r="B40" s="490"/>
      <c r="C40" s="490"/>
      <c r="D40" s="490"/>
      <c r="E40" s="491"/>
    </row>
    <row r="41" spans="1:5" ht="18.75">
      <c r="A41" s="1436" t="s">
        <v>1072</v>
      </c>
      <c r="B41" s="1436"/>
      <c r="C41" s="1436"/>
      <c r="D41" s="1436"/>
      <c r="E41" s="493"/>
    </row>
    <row r="42" spans="1:5" ht="18.75">
      <c r="A42" s="1439" t="s">
        <v>1073</v>
      </c>
      <c r="B42" s="1439"/>
      <c r="C42" s="1439"/>
      <c r="D42" s="1439"/>
      <c r="E42" s="1439"/>
    </row>
    <row r="43" spans="1:5" ht="18.75">
      <c r="A43" s="1439" t="s">
        <v>1074</v>
      </c>
      <c r="B43" s="1439"/>
      <c r="C43" s="1439"/>
      <c r="D43" s="1439"/>
      <c r="E43" s="1439"/>
    </row>
  </sheetData>
  <mergeCells count="23">
    <mergeCell ref="A15:A20"/>
    <mergeCell ref="A1:E1"/>
    <mergeCell ref="A3:E3"/>
    <mergeCell ref="A4:E4"/>
    <mergeCell ref="A5:E5"/>
    <mergeCell ref="A6:E6"/>
    <mergeCell ref="A8:B9"/>
    <mergeCell ref="C8:E8"/>
    <mergeCell ref="A10:E10"/>
    <mergeCell ref="A11:B11"/>
    <mergeCell ref="A12:A14"/>
    <mergeCell ref="A43:E43"/>
    <mergeCell ref="A21:A23"/>
    <mergeCell ref="A24:A26"/>
    <mergeCell ref="A27:B27"/>
    <mergeCell ref="A28:B29"/>
    <mergeCell ref="C28:C29"/>
    <mergeCell ref="D28:D29"/>
    <mergeCell ref="E28:E29"/>
    <mergeCell ref="A32:E32"/>
    <mergeCell ref="A33:A35"/>
    <mergeCell ref="A41:D41"/>
    <mergeCell ref="A42:E42"/>
  </mergeCells>
  <pageMargins left="0.38" right="0.41" top="0.69" bottom="0.72" header="0.59" footer="0.65"/>
  <pageSetup paperSize="9" scale="90" orientation="landscape" horizontalDpi="0" verticalDpi="0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Q27"/>
  <sheetViews>
    <sheetView workbookViewId="0">
      <selection activeCell="A7" sqref="A7"/>
    </sheetView>
  </sheetViews>
  <sheetFormatPr defaultColWidth="9.140625" defaultRowHeight="18.75"/>
  <cols>
    <col min="1" max="16" width="9.140625" style="495"/>
    <col min="17" max="17" width="9.140625" style="494"/>
    <col min="18" max="16384" width="9.140625" style="495"/>
  </cols>
  <sheetData>
    <row r="1" spans="1:17" ht="36" customHeight="1" thickBot="1">
      <c r="A1" s="1493" t="s">
        <v>1075</v>
      </c>
      <c r="B1" s="1494"/>
      <c r="C1" s="1494"/>
      <c r="D1" s="1494"/>
      <c r="E1" s="1494"/>
      <c r="F1" s="1494"/>
      <c r="G1" s="1494"/>
      <c r="H1" s="1494"/>
      <c r="I1" s="1494"/>
      <c r="J1" s="1494"/>
      <c r="K1" s="1494"/>
      <c r="L1" s="1494"/>
      <c r="M1" s="1494"/>
      <c r="N1" s="1494"/>
      <c r="O1" s="1494"/>
      <c r="P1" s="1495"/>
    </row>
    <row r="2" spans="1:17" ht="24" thickBot="1">
      <c r="A2" s="1496" t="s">
        <v>922</v>
      </c>
      <c r="B2" s="1497"/>
      <c r="C2" s="1497"/>
      <c r="D2" s="1497"/>
      <c r="E2" s="1497"/>
      <c r="F2" s="1497"/>
      <c r="G2" s="1497"/>
      <c r="H2" s="1497"/>
      <c r="I2" s="1497"/>
      <c r="J2" s="1497"/>
      <c r="K2" s="1497"/>
      <c r="L2" s="1497"/>
      <c r="M2" s="1497"/>
      <c r="N2" s="1497"/>
      <c r="O2" s="1497"/>
      <c r="P2" s="1498"/>
    </row>
    <row r="3" spans="1:17" ht="19.5" thickBot="1">
      <c r="A3" s="1499" t="s">
        <v>1076</v>
      </c>
      <c r="B3" s="1500"/>
      <c r="C3" s="1500"/>
      <c r="D3" s="1500"/>
      <c r="E3" s="1500"/>
      <c r="F3" s="1500"/>
      <c r="G3" s="1500"/>
      <c r="H3" s="1500"/>
      <c r="I3" s="1500"/>
      <c r="J3" s="1500"/>
      <c r="K3" s="1500"/>
      <c r="L3" s="1500"/>
      <c r="M3" s="1500"/>
      <c r="N3" s="1500"/>
      <c r="O3" s="1500"/>
      <c r="P3" s="1501"/>
    </row>
    <row r="4" spans="1:17" s="494" customFormat="1">
      <c r="A4" s="392"/>
      <c r="B4" s="392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</row>
    <row r="5" spans="1:17" s="494" customFormat="1">
      <c r="A5" s="418"/>
      <c r="B5" s="418"/>
      <c r="C5" s="418"/>
      <c r="D5" s="418"/>
      <c r="E5" s="418"/>
      <c r="F5" s="418"/>
      <c r="G5" s="418"/>
      <c r="H5" s="418"/>
      <c r="I5" s="392"/>
      <c r="J5" s="392"/>
      <c r="K5" s="392"/>
      <c r="L5" s="392"/>
      <c r="M5" s="392"/>
      <c r="N5" s="392"/>
      <c r="O5" s="392"/>
    </row>
    <row r="6" spans="1:17" s="496" customFormat="1">
      <c r="A6" s="1502" t="s">
        <v>1386</v>
      </c>
      <c r="B6" s="1502"/>
      <c r="C6" s="1502"/>
      <c r="D6" s="1502"/>
      <c r="E6" s="1502"/>
      <c r="F6" s="1502"/>
      <c r="G6" s="1502"/>
      <c r="H6" s="1502"/>
      <c r="I6" s="1502"/>
      <c r="J6" s="1502"/>
      <c r="K6" s="1502"/>
      <c r="L6" s="1502"/>
      <c r="M6" s="1502"/>
      <c r="N6" s="1502"/>
      <c r="O6" s="1502"/>
    </row>
    <row r="7" spans="1:17" s="494" customFormat="1">
      <c r="A7" s="418"/>
      <c r="B7" s="418"/>
      <c r="C7" s="418"/>
      <c r="D7" s="418"/>
      <c r="E7" s="418"/>
      <c r="F7" s="418"/>
      <c r="G7" s="418"/>
      <c r="H7" s="418"/>
      <c r="I7" s="392"/>
      <c r="J7" s="392"/>
      <c r="K7" s="392"/>
      <c r="L7" s="392"/>
      <c r="M7" s="392"/>
      <c r="N7" s="392"/>
      <c r="O7" s="392"/>
    </row>
    <row r="8" spans="1:17" s="494" customFormat="1">
      <c r="A8" s="513" t="s">
        <v>1077</v>
      </c>
      <c r="B8" s="513"/>
      <c r="C8" s="513"/>
      <c r="D8" s="513"/>
      <c r="E8" s="418"/>
      <c r="F8" s="418" t="s">
        <v>1078</v>
      </c>
      <c r="G8" s="418"/>
      <c r="H8" s="418"/>
      <c r="I8" s="418"/>
      <c r="J8" s="392"/>
      <c r="K8" s="392"/>
      <c r="L8" s="392"/>
      <c r="M8" s="392"/>
      <c r="N8" s="392"/>
      <c r="O8" s="392"/>
    </row>
    <row r="9" spans="1:17" s="494" customFormat="1">
      <c r="A9" s="392"/>
      <c r="B9" s="418"/>
      <c r="C9" s="418"/>
      <c r="D9" s="418"/>
      <c r="E9" s="418"/>
      <c r="F9" s="418"/>
      <c r="G9" s="418"/>
      <c r="H9" s="418"/>
      <c r="I9" s="418"/>
      <c r="J9" s="392"/>
      <c r="K9" s="392"/>
      <c r="L9" s="392"/>
      <c r="M9" s="392"/>
      <c r="N9" s="392"/>
      <c r="O9" s="392"/>
    </row>
    <row r="10" spans="1:17" s="494" customFormat="1" ht="19.5" thickBot="1">
      <c r="A10" s="1414" t="s">
        <v>1079</v>
      </c>
      <c r="B10" s="1414"/>
      <c r="C10" s="1414"/>
      <c r="D10" s="1414"/>
      <c r="E10" s="1414"/>
      <c r="F10" s="392"/>
      <c r="G10" s="392"/>
      <c r="H10" s="392"/>
      <c r="I10" s="392"/>
      <c r="J10" s="392"/>
      <c r="K10" s="392"/>
      <c r="L10" s="392"/>
      <c r="M10" s="392"/>
      <c r="N10" s="392"/>
      <c r="O10" s="392"/>
    </row>
    <row r="11" spans="1:17" s="498" customFormat="1" ht="19.5" thickBot="1">
      <c r="A11" s="1488" t="s">
        <v>1080</v>
      </c>
      <c r="B11" s="1478" t="s">
        <v>1024</v>
      </c>
      <c r="C11" s="1478"/>
      <c r="D11" s="1478"/>
      <c r="E11" s="1490" t="s">
        <v>1002</v>
      </c>
      <c r="F11" s="1491"/>
      <c r="G11" s="1492"/>
      <c r="H11" s="1478" t="s">
        <v>1003</v>
      </c>
      <c r="I11" s="1478"/>
      <c r="J11" s="1478"/>
      <c r="K11" s="1478" t="s">
        <v>1004</v>
      </c>
      <c r="L11" s="1478"/>
      <c r="M11" s="1478"/>
      <c r="N11" s="1478" t="s">
        <v>1005</v>
      </c>
      <c r="O11" s="1478"/>
      <c r="P11" s="1478"/>
      <c r="Q11" s="497"/>
    </row>
    <row r="12" spans="1:17" ht="19.5" thickBot="1">
      <c r="A12" s="1489"/>
      <c r="B12" s="499" t="s">
        <v>167</v>
      </c>
      <c r="C12" s="499" t="s">
        <v>168</v>
      </c>
      <c r="D12" s="499" t="s">
        <v>4</v>
      </c>
      <c r="E12" s="499" t="s">
        <v>167</v>
      </c>
      <c r="F12" s="499" t="s">
        <v>168</v>
      </c>
      <c r="G12" s="499" t="s">
        <v>4</v>
      </c>
      <c r="H12" s="499" t="s">
        <v>167</v>
      </c>
      <c r="I12" s="499" t="s">
        <v>168</v>
      </c>
      <c r="J12" s="499" t="s">
        <v>4</v>
      </c>
      <c r="K12" s="499" t="s">
        <v>167</v>
      </c>
      <c r="L12" s="499" t="s">
        <v>168</v>
      </c>
      <c r="M12" s="499" t="s">
        <v>4</v>
      </c>
      <c r="N12" s="499" t="s">
        <v>149</v>
      </c>
      <c r="O12" s="499" t="s">
        <v>168</v>
      </c>
      <c r="P12" s="499" t="s">
        <v>4</v>
      </c>
    </row>
    <row r="13" spans="1:17" ht="169.5" thickBot="1">
      <c r="A13" s="514" t="s">
        <v>1081</v>
      </c>
      <c r="B13" s="501"/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502"/>
      <c r="N13" s="503"/>
      <c r="O13" s="501"/>
      <c r="P13" s="504"/>
    </row>
    <row r="14" spans="1:17">
      <c r="A14" s="204"/>
      <c r="B14" s="505"/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</row>
    <row r="15" spans="1:17" ht="19.5" thickBot="1">
      <c r="A15" s="1479" t="s">
        <v>1082</v>
      </c>
      <c r="B15" s="1479"/>
      <c r="C15" s="1479"/>
      <c r="D15" s="1479"/>
      <c r="E15" s="1479"/>
      <c r="F15" s="1479"/>
      <c r="G15" s="1479"/>
      <c r="H15" s="1479"/>
      <c r="I15" s="1479"/>
      <c r="J15" s="1479"/>
      <c r="K15" s="1479"/>
      <c r="L15" s="1479"/>
      <c r="M15" s="1479"/>
      <c r="N15" s="1479"/>
      <c r="O15" s="1479"/>
      <c r="P15" s="494"/>
    </row>
    <row r="16" spans="1:17" ht="19.5" thickBot="1">
      <c r="A16" s="1480" t="s">
        <v>1083</v>
      </c>
      <c r="B16" s="1482" t="s">
        <v>1034</v>
      </c>
      <c r="C16" s="1483"/>
      <c r="D16" s="1483"/>
      <c r="E16" s="1483" t="s">
        <v>1084</v>
      </c>
      <c r="F16" s="1483"/>
      <c r="G16" s="1483"/>
      <c r="H16" s="1483"/>
      <c r="I16" s="1483"/>
      <c r="J16" s="1483"/>
      <c r="K16" s="1483" t="s">
        <v>1085</v>
      </c>
      <c r="L16" s="1483"/>
      <c r="M16" s="1485"/>
      <c r="N16" s="494"/>
      <c r="O16" s="494"/>
      <c r="P16" s="494"/>
    </row>
    <row r="17" spans="1:16" ht="19.5" thickBot="1">
      <c r="A17" s="1481"/>
      <c r="B17" s="1484"/>
      <c r="C17" s="1478"/>
      <c r="D17" s="1478"/>
      <c r="E17" s="1478" t="s">
        <v>1012</v>
      </c>
      <c r="F17" s="1478"/>
      <c r="G17" s="1478"/>
      <c r="H17" s="1487" t="s">
        <v>1013</v>
      </c>
      <c r="I17" s="1487" t="s">
        <v>1014</v>
      </c>
      <c r="J17" s="1487" t="s">
        <v>4</v>
      </c>
      <c r="K17" s="1478"/>
      <c r="L17" s="1478"/>
      <c r="M17" s="1486"/>
      <c r="N17" s="494"/>
      <c r="O17" s="494"/>
      <c r="P17" s="494"/>
    </row>
    <row r="18" spans="1:16" ht="38.25" thickBot="1">
      <c r="A18" s="1481"/>
      <c r="B18" s="506" t="s">
        <v>167</v>
      </c>
      <c r="C18" s="507" t="s">
        <v>168</v>
      </c>
      <c r="D18" s="507" t="s">
        <v>4</v>
      </c>
      <c r="E18" s="507" t="s">
        <v>167</v>
      </c>
      <c r="F18" s="507" t="s">
        <v>168</v>
      </c>
      <c r="G18" s="507" t="s">
        <v>4</v>
      </c>
      <c r="H18" s="1487"/>
      <c r="I18" s="1487"/>
      <c r="J18" s="1487"/>
      <c r="K18" s="507" t="s">
        <v>167</v>
      </c>
      <c r="L18" s="508" t="s">
        <v>168</v>
      </c>
      <c r="M18" s="509" t="s">
        <v>4</v>
      </c>
      <c r="N18" s="494"/>
      <c r="O18" s="494"/>
      <c r="P18" s="494"/>
    </row>
    <row r="19" spans="1:16" ht="169.5" thickBot="1">
      <c r="A19" s="500" t="s">
        <v>1081</v>
      </c>
      <c r="B19" s="510"/>
      <c r="C19" s="511"/>
      <c r="D19" s="511"/>
      <c r="E19" s="511"/>
      <c r="F19" s="511"/>
      <c r="G19" s="511"/>
      <c r="H19" s="511"/>
      <c r="I19" s="511"/>
      <c r="J19" s="511"/>
      <c r="K19" s="511"/>
      <c r="L19" s="511"/>
      <c r="M19" s="512"/>
      <c r="N19" s="494"/>
      <c r="O19" s="494"/>
      <c r="P19" s="494"/>
    </row>
    <row r="20" spans="1:16">
      <c r="A20" s="494"/>
      <c r="B20" s="494"/>
      <c r="C20" s="494"/>
      <c r="D20" s="494"/>
      <c r="E20" s="494"/>
      <c r="F20" s="494"/>
      <c r="G20" s="494"/>
      <c r="H20" s="494"/>
      <c r="I20" s="494"/>
      <c r="J20" s="494"/>
      <c r="K20" s="494"/>
      <c r="L20" s="494"/>
      <c r="M20" s="494"/>
      <c r="N20" s="494"/>
      <c r="O20" s="494"/>
      <c r="P20" s="494"/>
    </row>
    <row r="21" spans="1:16">
      <c r="P21" s="494"/>
    </row>
    <row r="22" spans="1:16">
      <c r="A22" s="1414" t="s">
        <v>1042</v>
      </c>
      <c r="B22" s="1414"/>
      <c r="C22" s="1414"/>
      <c r="D22" s="1414"/>
      <c r="E22" s="1414"/>
      <c r="F22" s="1414"/>
      <c r="G22" s="1414"/>
      <c r="H22" s="1414"/>
      <c r="I22" s="1414"/>
      <c r="J22" s="1414"/>
      <c r="K22" s="494"/>
      <c r="L22" s="494"/>
      <c r="M22" s="494"/>
      <c r="N22" s="494"/>
      <c r="O22" s="494"/>
      <c r="P22" s="494"/>
    </row>
    <row r="23" spans="1:16">
      <c r="A23" s="394" t="s">
        <v>1043</v>
      </c>
      <c r="B23" s="394"/>
      <c r="C23" s="394"/>
      <c r="D23" s="394"/>
      <c r="E23" s="394"/>
      <c r="F23" s="394"/>
      <c r="G23" s="394"/>
      <c r="H23" s="394"/>
      <c r="I23" s="394"/>
      <c r="J23" s="394"/>
      <c r="K23" s="494"/>
      <c r="L23" s="494"/>
      <c r="M23" s="494"/>
      <c r="N23" s="494"/>
      <c r="O23" s="494"/>
      <c r="P23" s="494"/>
    </row>
    <row r="24" spans="1:16">
      <c r="A24" s="418" t="s">
        <v>1017</v>
      </c>
      <c r="B24" s="418"/>
      <c r="C24" s="409"/>
      <c r="D24" s="409"/>
      <c r="E24" s="392"/>
      <c r="F24" s="392"/>
      <c r="G24" s="392"/>
      <c r="H24" s="392"/>
      <c r="I24" s="392"/>
      <c r="J24" s="392"/>
      <c r="K24" s="494"/>
      <c r="L24" s="494"/>
      <c r="M24" s="494"/>
      <c r="N24" s="494"/>
      <c r="O24" s="494"/>
      <c r="P24" s="494"/>
    </row>
    <row r="25" spans="1:16">
      <c r="A25" s="1476" t="s">
        <v>1086</v>
      </c>
      <c r="B25" s="1476"/>
      <c r="C25" s="1476"/>
      <c r="D25" s="1476"/>
      <c r="E25" s="1476"/>
      <c r="F25" s="1476"/>
      <c r="G25" s="1476"/>
      <c r="H25" s="1476"/>
      <c r="I25" s="1476"/>
      <c r="J25" s="1476"/>
      <c r="K25" s="1476"/>
      <c r="L25" s="1476"/>
      <c r="M25" s="1476"/>
      <c r="N25" s="1476"/>
      <c r="O25" s="1476"/>
      <c r="P25" s="1476"/>
    </row>
    <row r="26" spans="1:16">
      <c r="A26" s="1477" t="s">
        <v>1087</v>
      </c>
      <c r="B26" s="1477"/>
      <c r="C26" s="1477"/>
      <c r="D26" s="1477"/>
      <c r="E26" s="1477"/>
      <c r="F26" s="1477"/>
      <c r="G26" s="1477"/>
      <c r="H26" s="1477"/>
      <c r="I26" s="1477"/>
      <c r="J26" s="1477"/>
      <c r="K26" s="1477"/>
      <c r="L26" s="1477"/>
      <c r="M26" s="1477"/>
      <c r="N26" s="1477"/>
      <c r="O26" s="1477"/>
      <c r="P26" s="1477"/>
    </row>
    <row r="27" spans="1:16">
      <c r="A27" s="1477" t="s">
        <v>1074</v>
      </c>
      <c r="B27" s="1477"/>
      <c r="C27" s="1477"/>
      <c r="D27" s="1477"/>
      <c r="E27" s="1477"/>
      <c r="F27" s="1477"/>
      <c r="G27" s="1477"/>
      <c r="H27" s="1477"/>
      <c r="I27" s="1477"/>
      <c r="J27" s="1477"/>
      <c r="K27" s="1477"/>
      <c r="L27" s="1477"/>
      <c r="M27" s="1477"/>
      <c r="N27" s="1477"/>
      <c r="O27" s="1477"/>
      <c r="P27" s="1477"/>
    </row>
  </sheetData>
  <mergeCells count="24">
    <mergeCell ref="E11:G11"/>
    <mergeCell ref="H11:J11"/>
    <mergeCell ref="A22:J22"/>
    <mergeCell ref="A1:P1"/>
    <mergeCell ref="A2:P2"/>
    <mergeCell ref="A3:P3"/>
    <mergeCell ref="A6:O6"/>
    <mergeCell ref="A10:E10"/>
    <mergeCell ref="A25:P25"/>
    <mergeCell ref="A26:P26"/>
    <mergeCell ref="A27:P27"/>
    <mergeCell ref="N11:P11"/>
    <mergeCell ref="A15:O15"/>
    <mergeCell ref="A16:A18"/>
    <mergeCell ref="B16:D17"/>
    <mergeCell ref="E16:J16"/>
    <mergeCell ref="K16:M17"/>
    <mergeCell ref="E17:G17"/>
    <mergeCell ref="H17:H18"/>
    <mergeCell ref="I17:I18"/>
    <mergeCell ref="J17:J18"/>
    <mergeCell ref="K11:M11"/>
    <mergeCell ref="A11:A12"/>
    <mergeCell ref="B11:D11"/>
  </mergeCells>
  <pageMargins left="0.4" right="0.33" top="0.39" bottom="0.39" header="0.3" footer="0.3"/>
  <pageSetup paperSize="9" scale="95" orientation="landscape" horizontalDpi="0" verticalDpi="0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P60"/>
  <sheetViews>
    <sheetView workbookViewId="0">
      <selection activeCell="B15" sqref="B15"/>
    </sheetView>
  </sheetViews>
  <sheetFormatPr defaultColWidth="29.5703125" defaultRowHeight="15"/>
  <cols>
    <col min="1" max="4" width="29.5703125" style="518"/>
    <col min="5" max="5" width="31.7109375" style="518" customWidth="1"/>
    <col min="6" max="16384" width="29.5703125" style="518"/>
  </cols>
  <sheetData>
    <row r="1" spans="1:5" ht="23.25">
      <c r="A1" s="1510" t="s">
        <v>1088</v>
      </c>
      <c r="B1" s="1511"/>
      <c r="C1" s="1511"/>
      <c r="D1" s="1511"/>
      <c r="E1" s="1512"/>
    </row>
    <row r="2" spans="1:5" ht="23.25">
      <c r="A2" s="1513" t="s">
        <v>922</v>
      </c>
      <c r="B2" s="1514"/>
      <c r="C2" s="1514"/>
      <c r="D2" s="1514"/>
      <c r="E2" s="1515"/>
    </row>
    <row r="3" spans="1:5" ht="16.5" thickBot="1">
      <c r="A3" s="1516" t="s">
        <v>1089</v>
      </c>
      <c r="B3" s="1517"/>
      <c r="C3" s="1517"/>
      <c r="D3" s="1517"/>
      <c r="E3" s="1518"/>
    </row>
    <row r="4" spans="1:5" ht="15.75">
      <c r="A4" s="519"/>
      <c r="B4" s="520"/>
      <c r="C4" s="520"/>
      <c r="D4" s="520"/>
      <c r="E4" s="521"/>
    </row>
    <row r="5" spans="1:5" ht="15.75">
      <c r="A5" s="1473" t="s">
        <v>1387</v>
      </c>
      <c r="B5" s="1473"/>
      <c r="C5" s="1473"/>
      <c r="D5" s="1473"/>
      <c r="E5" s="1473"/>
    </row>
    <row r="6" spans="1:5" ht="15.75">
      <c r="A6" s="519"/>
      <c r="B6" s="520"/>
      <c r="C6" s="520"/>
      <c r="D6" s="520"/>
      <c r="E6" s="521"/>
    </row>
    <row r="7" spans="1:5" ht="16.5" thickBot="1">
      <c r="A7" s="522" t="s">
        <v>1090</v>
      </c>
      <c r="B7" s="523"/>
      <c r="C7" s="523"/>
      <c r="D7" s="523"/>
      <c r="E7" s="524"/>
    </row>
    <row r="8" spans="1:5" ht="16.5" thickBot="1">
      <c r="A8" s="1504" t="s">
        <v>68</v>
      </c>
      <c r="B8" s="1504"/>
      <c r="C8" s="1504" t="s">
        <v>1048</v>
      </c>
      <c r="D8" s="1504"/>
      <c r="E8" s="1504"/>
    </row>
    <row r="9" spans="1:5" ht="16.5" thickBot="1">
      <c r="A9" s="1504"/>
      <c r="B9" s="1504"/>
      <c r="C9" s="525" t="s">
        <v>167</v>
      </c>
      <c r="D9" s="525" t="s">
        <v>168</v>
      </c>
      <c r="E9" s="526" t="s">
        <v>4</v>
      </c>
    </row>
    <row r="10" spans="1:5" ht="19.5" thickBot="1">
      <c r="A10" s="1519" t="s">
        <v>1049</v>
      </c>
      <c r="B10" s="1519"/>
      <c r="C10" s="1519"/>
      <c r="D10" s="1519"/>
      <c r="E10" s="1519"/>
    </row>
    <row r="11" spans="1:5" ht="16.5" thickBot="1">
      <c r="A11" s="1504" t="s">
        <v>1091</v>
      </c>
      <c r="B11" s="1504"/>
      <c r="C11" s="475"/>
      <c r="D11" s="475"/>
      <c r="E11" s="475"/>
    </row>
    <row r="12" spans="1:5" ht="16.5" thickBot="1">
      <c r="A12" s="1504" t="s">
        <v>1051</v>
      </c>
      <c r="B12" s="528" t="s">
        <v>1092</v>
      </c>
      <c r="C12" s="202"/>
      <c r="D12" s="475"/>
      <c r="E12" s="203"/>
    </row>
    <row r="13" spans="1:5" ht="16.5" thickBot="1">
      <c r="A13" s="1504"/>
      <c r="B13" s="527" t="s">
        <v>1053</v>
      </c>
      <c r="C13" s="529"/>
      <c r="D13" s="475"/>
      <c r="E13" s="203"/>
    </row>
    <row r="14" spans="1:5" ht="16.5" thickBot="1">
      <c r="A14" s="1504"/>
      <c r="B14" s="527" t="s">
        <v>1093</v>
      </c>
      <c r="C14" s="529"/>
      <c r="D14" s="475"/>
      <c r="E14" s="203"/>
    </row>
    <row r="15" spans="1:5" ht="16.5" thickBot="1">
      <c r="A15" s="1504"/>
      <c r="B15" s="527" t="s">
        <v>1094</v>
      </c>
      <c r="C15" s="529"/>
      <c r="D15" s="475"/>
      <c r="E15" s="203"/>
    </row>
    <row r="16" spans="1:5" ht="16.5" thickBot="1">
      <c r="A16" s="1504"/>
      <c r="B16" s="527" t="s">
        <v>1095</v>
      </c>
      <c r="C16" s="529"/>
      <c r="D16" s="475"/>
      <c r="E16" s="203"/>
    </row>
    <row r="17" spans="1:5" ht="16.5" thickBot="1">
      <c r="A17" s="1504"/>
      <c r="B17" s="530" t="s">
        <v>1096</v>
      </c>
      <c r="C17" s="515"/>
      <c r="D17" s="531"/>
      <c r="E17" s="531"/>
    </row>
    <row r="18" spans="1:5" ht="16.5" thickBot="1">
      <c r="A18" s="1504"/>
      <c r="B18" s="532" t="s">
        <v>1097</v>
      </c>
      <c r="C18" s="533"/>
      <c r="D18" s="534"/>
      <c r="E18" s="534"/>
    </row>
    <row r="19" spans="1:5" ht="16.5" thickBot="1">
      <c r="A19" s="1504"/>
      <c r="B19" s="532" t="s">
        <v>1098</v>
      </c>
      <c r="C19" s="202"/>
      <c r="D19" s="203"/>
      <c r="E19" s="203"/>
    </row>
    <row r="20" spans="1:5" ht="16.5" thickBot="1">
      <c r="A20" s="1504"/>
      <c r="B20" s="532" t="s">
        <v>1099</v>
      </c>
      <c r="C20" s="529"/>
      <c r="D20" s="475"/>
      <c r="E20" s="475"/>
    </row>
    <row r="21" spans="1:5" ht="16.5" thickBot="1">
      <c r="A21" s="1506" t="s">
        <v>1100</v>
      </c>
      <c r="B21" s="535" t="s">
        <v>1101</v>
      </c>
      <c r="C21" s="536"/>
      <c r="D21" s="475"/>
      <c r="E21" s="203"/>
    </row>
    <row r="22" spans="1:5" ht="16.5" thickBot="1">
      <c r="A22" s="1506"/>
      <c r="B22" s="535" t="s">
        <v>1102</v>
      </c>
      <c r="C22" s="529"/>
      <c r="D22" s="475"/>
      <c r="E22" s="203"/>
    </row>
    <row r="23" spans="1:5" ht="16.5" thickBot="1">
      <c r="A23" s="1506"/>
      <c r="B23" s="537" t="s">
        <v>1103</v>
      </c>
      <c r="C23" s="529"/>
      <c r="D23" s="475"/>
      <c r="E23" s="203"/>
    </row>
    <row r="24" spans="1:5" ht="16.5" thickBot="1">
      <c r="A24" s="1506"/>
      <c r="B24" s="532" t="s">
        <v>1104</v>
      </c>
      <c r="C24" s="475"/>
      <c r="D24" s="475"/>
      <c r="E24" s="203"/>
    </row>
    <row r="25" spans="1:5" ht="16.5" thickBot="1">
      <c r="A25" s="1506"/>
      <c r="B25" s="532" t="s">
        <v>1105</v>
      </c>
      <c r="C25" s="475"/>
      <c r="D25" s="475"/>
      <c r="E25" s="203"/>
    </row>
    <row r="26" spans="1:5" ht="16.5" thickBot="1">
      <c r="A26" s="1506"/>
      <c r="B26" s="532" t="s">
        <v>1106</v>
      </c>
      <c r="C26" s="475"/>
      <c r="D26" s="475"/>
      <c r="E26" s="203"/>
    </row>
    <row r="27" spans="1:5" ht="16.5" thickBot="1">
      <c r="A27" s="1506" t="s">
        <v>1107</v>
      </c>
      <c r="B27" s="528" t="s">
        <v>1092</v>
      </c>
      <c r="C27" s="475"/>
      <c r="D27" s="475"/>
      <c r="E27" s="203"/>
    </row>
    <row r="28" spans="1:5" ht="16.5" thickBot="1">
      <c r="A28" s="1506"/>
      <c r="B28" s="527" t="s">
        <v>1053</v>
      </c>
      <c r="C28" s="475"/>
      <c r="D28" s="475"/>
      <c r="E28" s="203"/>
    </row>
    <row r="29" spans="1:5" ht="16.5" thickBot="1">
      <c r="A29" s="1506"/>
      <c r="B29" s="527" t="s">
        <v>1093</v>
      </c>
      <c r="C29" s="475"/>
      <c r="D29" s="475"/>
      <c r="E29" s="203"/>
    </row>
    <row r="30" spans="1:5" ht="16.5" thickBot="1">
      <c r="A30" s="1506"/>
      <c r="B30" s="527" t="s">
        <v>1094</v>
      </c>
      <c r="C30" s="475"/>
      <c r="D30" s="475"/>
      <c r="E30" s="203"/>
    </row>
    <row r="31" spans="1:5" ht="16.5" thickBot="1">
      <c r="A31" s="1506"/>
      <c r="B31" s="527" t="s">
        <v>1095</v>
      </c>
      <c r="C31" s="475"/>
      <c r="D31" s="475"/>
      <c r="E31" s="203"/>
    </row>
    <row r="32" spans="1:5" ht="16.5" thickBot="1">
      <c r="A32" s="1506"/>
      <c r="B32" s="527" t="s">
        <v>1108</v>
      </c>
      <c r="C32" s="475"/>
      <c r="D32" s="475"/>
      <c r="E32" s="203"/>
    </row>
    <row r="33" spans="1:5" ht="16.5" thickBot="1">
      <c r="A33" s="1506" t="s">
        <v>1109</v>
      </c>
      <c r="B33" s="527" t="s">
        <v>1110</v>
      </c>
      <c r="C33" s="531"/>
      <c r="D33" s="531"/>
      <c r="E33" s="531"/>
    </row>
    <row r="34" spans="1:5" ht="16.5" thickBot="1">
      <c r="A34" s="1506"/>
      <c r="B34" s="527" t="s">
        <v>1057</v>
      </c>
      <c r="C34" s="203"/>
      <c r="D34" s="203"/>
      <c r="E34" s="203"/>
    </row>
    <row r="35" spans="1:5" ht="16.5" thickBot="1">
      <c r="A35" s="1504" t="s">
        <v>1111</v>
      </c>
      <c r="B35" s="527" t="s">
        <v>1052</v>
      </c>
      <c r="C35" s="531"/>
      <c r="D35" s="531"/>
      <c r="E35" s="531"/>
    </row>
    <row r="36" spans="1:5" ht="16.5" thickBot="1">
      <c r="A36" s="1504"/>
      <c r="B36" s="527" t="s">
        <v>1053</v>
      </c>
      <c r="C36" s="531"/>
      <c r="D36" s="531"/>
      <c r="E36" s="531"/>
    </row>
    <row r="37" spans="1:5" ht="16.5" thickBot="1">
      <c r="A37" s="1504"/>
      <c r="B37" s="527" t="s">
        <v>1112</v>
      </c>
      <c r="C37" s="531"/>
      <c r="D37" s="531"/>
      <c r="E37" s="531"/>
    </row>
    <row r="38" spans="1:5" ht="16.5" thickBot="1">
      <c r="A38" s="1504"/>
      <c r="B38" s="527" t="s">
        <v>1113</v>
      </c>
      <c r="C38" s="531"/>
      <c r="D38" s="531"/>
      <c r="E38" s="531"/>
    </row>
    <row r="39" spans="1:5" ht="16.5" thickBot="1">
      <c r="A39" s="1504"/>
      <c r="B39" s="527" t="s">
        <v>1114</v>
      </c>
      <c r="C39" s="531"/>
      <c r="D39" s="531"/>
      <c r="E39" s="531"/>
    </row>
    <row r="40" spans="1:5" ht="16.5" thickBot="1">
      <c r="A40" s="1504"/>
      <c r="B40" s="527" t="s">
        <v>1115</v>
      </c>
      <c r="C40" s="1465"/>
      <c r="D40" s="1465"/>
      <c r="E40" s="1465"/>
    </row>
    <row r="41" spans="1:5" ht="16.5" thickBot="1">
      <c r="A41" s="538" t="s">
        <v>1116</v>
      </c>
      <c r="B41" s="527" t="s">
        <v>1117</v>
      </c>
      <c r="C41" s="1465"/>
      <c r="D41" s="1465"/>
      <c r="E41" s="1465"/>
    </row>
    <row r="42" spans="1:5" ht="16.5" thickBot="1">
      <c r="A42" s="539"/>
      <c r="B42" s="527" t="s">
        <v>1118</v>
      </c>
      <c r="C42" s="475"/>
      <c r="D42" s="475"/>
      <c r="E42" s="475"/>
    </row>
    <row r="43" spans="1:5" ht="16.5" thickBot="1">
      <c r="A43" s="539"/>
      <c r="B43" s="527" t="s">
        <v>1119</v>
      </c>
      <c r="C43" s="475"/>
      <c r="D43" s="475"/>
      <c r="E43" s="203"/>
    </row>
    <row r="44" spans="1:5" ht="16.5" thickBot="1">
      <c r="A44" s="539"/>
      <c r="B44" s="527" t="s">
        <v>1120</v>
      </c>
      <c r="C44" s="475"/>
      <c r="D44" s="475"/>
      <c r="E44" s="203"/>
    </row>
    <row r="45" spans="1:5" ht="16.5" thickBot="1">
      <c r="A45" s="532"/>
      <c r="B45" s="527" t="s">
        <v>1121</v>
      </c>
      <c r="C45" s="475"/>
      <c r="D45" s="475"/>
      <c r="E45" s="203"/>
    </row>
    <row r="46" spans="1:5" ht="16.5" thickBot="1">
      <c r="A46" s="1505" t="s">
        <v>1122</v>
      </c>
      <c r="B46" s="1505"/>
      <c r="C46" s="475"/>
      <c r="D46" s="475"/>
      <c r="E46" s="203"/>
    </row>
    <row r="47" spans="1:5" ht="16.5" thickBot="1">
      <c r="A47" s="1506" t="s">
        <v>1123</v>
      </c>
      <c r="B47" s="1506"/>
      <c r="C47" s="475"/>
      <c r="D47" s="475"/>
      <c r="E47" s="203"/>
    </row>
    <row r="48" spans="1:5" ht="16.5" thickBot="1">
      <c r="A48" s="1506" t="s">
        <v>1124</v>
      </c>
      <c r="B48" s="1506"/>
      <c r="C48" s="475"/>
      <c r="D48" s="475"/>
      <c r="E48" s="203"/>
    </row>
    <row r="49" spans="1:16" ht="21.75" thickBot="1">
      <c r="A49" s="1507" t="s">
        <v>1066</v>
      </c>
      <c r="B49" s="1507"/>
      <c r="C49" s="1507"/>
      <c r="D49" s="1507"/>
      <c r="E49" s="1507"/>
    </row>
    <row r="50" spans="1:16" ht="32.25" thickBot="1">
      <c r="A50" s="1508" t="s">
        <v>1125</v>
      </c>
      <c r="B50" s="482" t="s">
        <v>1068</v>
      </c>
      <c r="C50" s="540"/>
      <c r="D50" s="540"/>
      <c r="E50" s="541"/>
    </row>
    <row r="51" spans="1:16" ht="32.25" thickBot="1">
      <c r="A51" s="1508"/>
      <c r="B51" s="482" t="s">
        <v>1069</v>
      </c>
      <c r="C51" s="540"/>
      <c r="D51" s="540"/>
      <c r="E51" s="541"/>
    </row>
    <row r="52" spans="1:16" ht="32.25" thickBot="1">
      <c r="A52" s="1508"/>
      <c r="B52" s="482" t="s">
        <v>1070</v>
      </c>
      <c r="C52" s="542"/>
      <c r="D52" s="542"/>
      <c r="E52" s="524"/>
    </row>
    <row r="53" spans="1:16" ht="18.75">
      <c r="A53" s="513"/>
      <c r="B53" s="513"/>
      <c r="C53" s="513"/>
      <c r="D53" s="513"/>
      <c r="E53" s="513"/>
      <c r="F53" s="513"/>
      <c r="G53" s="513"/>
      <c r="H53" s="513"/>
      <c r="I53" s="513"/>
      <c r="J53" s="513"/>
      <c r="K53" s="543"/>
      <c r="L53" s="543"/>
      <c r="M53" s="543"/>
      <c r="N53" s="543"/>
      <c r="O53" s="543"/>
      <c r="P53" s="543"/>
    </row>
    <row r="54" spans="1:16" ht="18.75">
      <c r="A54" s="513"/>
      <c r="B54" s="513"/>
      <c r="C54" s="513"/>
      <c r="D54" s="513"/>
      <c r="E54" s="513"/>
      <c r="F54" s="513"/>
      <c r="G54" s="513"/>
      <c r="H54" s="513"/>
      <c r="I54" s="513"/>
      <c r="J54" s="513"/>
      <c r="K54" s="543"/>
      <c r="L54" s="543"/>
      <c r="M54" s="543"/>
      <c r="N54" s="543"/>
      <c r="O54" s="543"/>
      <c r="P54" s="543"/>
    </row>
    <row r="55" spans="1:16" ht="18.75">
      <c r="A55" s="513" t="s">
        <v>1042</v>
      </c>
      <c r="B55" s="513"/>
      <c r="C55" s="513"/>
      <c r="D55" s="513"/>
      <c r="E55" s="513"/>
      <c r="F55" s="513"/>
      <c r="G55" s="513"/>
      <c r="H55" s="513"/>
      <c r="I55" s="513"/>
      <c r="J55" s="513"/>
      <c r="K55" s="543"/>
      <c r="L55" s="543"/>
      <c r="M55" s="543"/>
      <c r="N55" s="543"/>
      <c r="O55" s="543"/>
      <c r="P55" s="543"/>
    </row>
    <row r="56" spans="1:16" ht="18.75">
      <c r="A56" s="544" t="s">
        <v>1043</v>
      </c>
      <c r="B56" s="544"/>
      <c r="C56" s="544"/>
      <c r="D56" s="544"/>
      <c r="E56" s="544"/>
      <c r="F56" s="544"/>
      <c r="G56" s="544"/>
      <c r="H56" s="544"/>
      <c r="I56" s="544"/>
      <c r="J56" s="544"/>
      <c r="K56" s="543"/>
      <c r="L56" s="543"/>
      <c r="M56" s="543"/>
      <c r="N56" s="543"/>
      <c r="O56" s="543"/>
      <c r="P56" s="543"/>
    </row>
    <row r="57" spans="1:16" ht="21">
      <c r="A57" s="466" t="s">
        <v>1017</v>
      </c>
      <c r="B57" s="466"/>
      <c r="C57" s="467"/>
      <c r="D57" s="467"/>
      <c r="E57" s="545"/>
      <c r="F57" s="545"/>
      <c r="G57" s="545"/>
      <c r="H57" s="545"/>
      <c r="I57" s="545"/>
      <c r="J57" s="545"/>
      <c r="K57" s="543"/>
      <c r="L57" s="543"/>
      <c r="M57" s="543"/>
      <c r="N57" s="543"/>
      <c r="O57" s="543"/>
      <c r="P57" s="543"/>
    </row>
    <row r="58" spans="1:16" ht="18.75">
      <c r="A58" s="1509" t="s">
        <v>1126</v>
      </c>
      <c r="B58" s="1509"/>
      <c r="C58" s="1509"/>
      <c r="D58" s="1509"/>
      <c r="E58" s="493"/>
      <c r="F58" s="493"/>
      <c r="G58" s="493"/>
      <c r="H58" s="493"/>
      <c r="I58" s="493"/>
      <c r="J58" s="493"/>
      <c r="K58" s="493"/>
      <c r="L58" s="493"/>
      <c r="M58" s="493"/>
      <c r="N58" s="493"/>
      <c r="O58" s="493"/>
      <c r="P58" s="493"/>
    </row>
    <row r="59" spans="1:16" ht="18.75">
      <c r="A59" s="1503" t="s">
        <v>1087</v>
      </c>
      <c r="B59" s="1503"/>
      <c r="C59" s="1503"/>
      <c r="D59" s="1503"/>
      <c r="E59" s="546"/>
      <c r="F59" s="546"/>
      <c r="G59" s="546"/>
      <c r="H59" s="546"/>
      <c r="I59" s="546"/>
      <c r="J59" s="546"/>
      <c r="K59" s="546"/>
      <c r="L59" s="546"/>
      <c r="M59" s="546"/>
      <c r="N59" s="546"/>
      <c r="O59" s="546"/>
      <c r="P59" s="546"/>
    </row>
    <row r="60" spans="1:16" ht="18.75">
      <c r="A60" s="1503" t="s">
        <v>1074</v>
      </c>
      <c r="B60" s="1503"/>
      <c r="C60" s="1503"/>
      <c r="D60" s="1503"/>
      <c r="E60" s="1503"/>
      <c r="F60" s="546"/>
      <c r="G60" s="546"/>
      <c r="H60" s="546"/>
      <c r="I60" s="546"/>
      <c r="J60" s="546"/>
      <c r="K60" s="546"/>
      <c r="L60" s="546"/>
      <c r="M60" s="546"/>
      <c r="N60" s="546"/>
      <c r="O60" s="546"/>
      <c r="P60" s="546"/>
    </row>
  </sheetData>
  <mergeCells count="24">
    <mergeCell ref="A33:A34"/>
    <mergeCell ref="A1:E1"/>
    <mergeCell ref="A2:E2"/>
    <mergeCell ref="A3:E3"/>
    <mergeCell ref="A5:E5"/>
    <mergeCell ref="A8:B9"/>
    <mergeCell ref="C8:E8"/>
    <mergeCell ref="A10:E10"/>
    <mergeCell ref="A11:B11"/>
    <mergeCell ref="A12:A20"/>
    <mergeCell ref="A21:A26"/>
    <mergeCell ref="A27:A32"/>
    <mergeCell ref="A60:E60"/>
    <mergeCell ref="A35:A40"/>
    <mergeCell ref="C40:C41"/>
    <mergeCell ref="D40:D41"/>
    <mergeCell ref="E40:E41"/>
    <mergeCell ref="A46:B46"/>
    <mergeCell ref="A47:B47"/>
    <mergeCell ref="A48:B48"/>
    <mergeCell ref="A49:E49"/>
    <mergeCell ref="A50:A52"/>
    <mergeCell ref="A58:D58"/>
    <mergeCell ref="A59:D59"/>
  </mergeCells>
  <pageMargins left="0.34" right="0.38" top="0.48" bottom="0.74" header="0.44" footer="0.75"/>
  <pageSetup paperSize="9" scale="90" orientation="landscape" horizontalDpi="0" verticalDpi="0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B59" sqref="B59"/>
    </sheetView>
  </sheetViews>
  <sheetFormatPr defaultColWidth="18" defaultRowHeight="15"/>
  <cols>
    <col min="1" max="1" width="18" style="391"/>
    <col min="2" max="2" width="21.140625" style="425" customWidth="1"/>
    <col min="3" max="16384" width="18" style="425"/>
  </cols>
  <sheetData>
    <row r="1" spans="1:8" ht="35.25" customHeight="1">
      <c r="A1" s="1514" t="s">
        <v>1127</v>
      </c>
      <c r="B1" s="1514"/>
      <c r="C1" s="1514"/>
      <c r="D1" s="1514"/>
      <c r="E1" s="1514"/>
      <c r="F1" s="1514"/>
      <c r="G1" s="1514"/>
      <c r="H1" s="1514"/>
    </row>
    <row r="2" spans="1:8" ht="23.25">
      <c r="A2" s="1496" t="s">
        <v>922</v>
      </c>
      <c r="B2" s="1497"/>
      <c r="C2" s="1497"/>
      <c r="D2" s="1497"/>
      <c r="E2" s="1497"/>
      <c r="F2" s="1497"/>
      <c r="G2" s="1497"/>
      <c r="H2" s="1498"/>
    </row>
    <row r="3" spans="1:8" ht="15.75">
      <c r="A3" s="1526" t="s">
        <v>1128</v>
      </c>
      <c r="B3" s="1527"/>
      <c r="C3" s="1527"/>
      <c r="D3" s="1527"/>
      <c r="E3" s="1527"/>
      <c r="F3" s="1527"/>
      <c r="G3" s="1527"/>
      <c r="H3" s="1528"/>
    </row>
    <row r="4" spans="1:8" ht="15.75">
      <c r="A4" s="1529" t="s">
        <v>1129</v>
      </c>
      <c r="B4" s="1529"/>
      <c r="C4" s="1529"/>
      <c r="D4" s="1529"/>
      <c r="E4" s="1529"/>
      <c r="F4" s="1529"/>
      <c r="G4" s="1529"/>
      <c r="H4" s="1529"/>
    </row>
    <row r="5" spans="1:8" ht="16.5" thickBot="1">
      <c r="A5" s="1529"/>
      <c r="B5" s="1529"/>
      <c r="C5" s="1529"/>
      <c r="D5" s="1529"/>
      <c r="E5" s="1529"/>
      <c r="F5" s="1529"/>
      <c r="G5" s="1529"/>
      <c r="H5" s="1529"/>
    </row>
    <row r="6" spans="1:8" ht="16.5" thickBot="1">
      <c r="A6" s="1530" t="s">
        <v>68</v>
      </c>
      <c r="B6" s="1530"/>
      <c r="C6" s="1532" t="s">
        <v>1048</v>
      </c>
      <c r="D6" s="1533"/>
      <c r="E6" s="1533"/>
      <c r="F6" s="1534" t="s">
        <v>1130</v>
      </c>
      <c r="G6" s="1534"/>
      <c r="H6" s="1534"/>
    </row>
    <row r="7" spans="1:8" ht="16.5" thickBot="1">
      <c r="A7" s="1530"/>
      <c r="B7" s="1531"/>
      <c r="C7" s="547" t="s">
        <v>167</v>
      </c>
      <c r="D7" s="548" t="s">
        <v>168</v>
      </c>
      <c r="E7" s="549" t="s">
        <v>4</v>
      </c>
      <c r="F7" s="549" t="s">
        <v>167</v>
      </c>
      <c r="G7" s="549" t="s">
        <v>168</v>
      </c>
      <c r="H7" s="550" t="s">
        <v>4</v>
      </c>
    </row>
    <row r="8" spans="1:8" ht="19.5" thickBot="1">
      <c r="A8" s="1535" t="s">
        <v>1049</v>
      </c>
      <c r="B8" s="1536"/>
      <c r="C8" s="1536"/>
      <c r="D8" s="1536"/>
      <c r="E8" s="1536"/>
      <c r="F8" s="1536"/>
      <c r="G8" s="1536"/>
      <c r="H8" s="1537"/>
    </row>
    <row r="9" spans="1:8" ht="31.5" customHeight="1" thickBot="1">
      <c r="A9" s="1538" t="s">
        <v>1131</v>
      </c>
      <c r="B9" s="1539"/>
      <c r="C9" s="431"/>
      <c r="D9" s="431"/>
      <c r="E9" s="431"/>
      <c r="F9" s="431"/>
      <c r="G9" s="431"/>
      <c r="H9" s="431"/>
    </row>
    <row r="10" spans="1:8" ht="16.5" thickBot="1">
      <c r="A10" s="1525" t="s">
        <v>1132</v>
      </c>
      <c r="B10" s="528" t="s">
        <v>1052</v>
      </c>
      <c r="C10" s="431"/>
      <c r="D10" s="431"/>
      <c r="E10" s="431"/>
      <c r="F10" s="431"/>
      <c r="G10" s="431"/>
      <c r="H10" s="207"/>
    </row>
    <row r="11" spans="1:8" ht="16.5" thickBot="1">
      <c r="A11" s="1525"/>
      <c r="B11" s="527" t="s">
        <v>1133</v>
      </c>
      <c r="C11" s="431"/>
      <c r="D11" s="431"/>
      <c r="E11" s="431"/>
      <c r="F11" s="431"/>
      <c r="G11" s="431"/>
      <c r="H11" s="431"/>
    </row>
    <row r="12" spans="1:8" ht="16.5" thickBot="1">
      <c r="A12" s="1525"/>
      <c r="B12" s="527" t="s">
        <v>1134</v>
      </c>
      <c r="C12" s="431"/>
      <c r="D12" s="431"/>
      <c r="E12" s="431"/>
      <c r="F12" s="431"/>
      <c r="G12" s="431"/>
      <c r="H12" s="431"/>
    </row>
    <row r="13" spans="1:8" ht="16.5" thickBot="1">
      <c r="A13" s="1525"/>
      <c r="B13" s="527" t="s">
        <v>1094</v>
      </c>
      <c r="C13" s="431"/>
      <c r="D13" s="431"/>
      <c r="E13" s="431"/>
      <c r="F13" s="431"/>
      <c r="G13" s="431"/>
      <c r="H13" s="431"/>
    </row>
    <row r="14" spans="1:8" ht="16.5" thickBot="1">
      <c r="A14" s="1525"/>
      <c r="B14" s="527" t="s">
        <v>1095</v>
      </c>
      <c r="C14" s="431"/>
      <c r="D14" s="431"/>
      <c r="E14" s="431"/>
      <c r="F14" s="431"/>
      <c r="G14" s="431"/>
      <c r="H14" s="431"/>
    </row>
    <row r="15" spans="1:8" ht="16.5" thickBot="1">
      <c r="A15" s="1525"/>
      <c r="B15" s="551" t="s">
        <v>1096</v>
      </c>
      <c r="C15" s="431"/>
      <c r="D15" s="431"/>
      <c r="E15" s="431"/>
      <c r="F15" s="431"/>
      <c r="G15" s="431"/>
      <c r="H15" s="431"/>
    </row>
    <row r="16" spans="1:8" ht="16.5" thickBot="1">
      <c r="A16" s="1525"/>
      <c r="B16" s="532" t="s">
        <v>1097</v>
      </c>
      <c r="C16" s="431"/>
      <c r="D16" s="431"/>
      <c r="E16" s="431"/>
      <c r="F16" s="431"/>
      <c r="G16" s="431"/>
      <c r="H16" s="431"/>
    </row>
    <row r="17" spans="1:8" ht="16.5" thickBot="1">
      <c r="A17" s="1525"/>
      <c r="B17" s="532" t="s">
        <v>1135</v>
      </c>
      <c r="C17" s="431"/>
      <c r="D17" s="431"/>
      <c r="E17" s="431"/>
      <c r="F17" s="431"/>
      <c r="G17" s="431"/>
      <c r="H17" s="431"/>
    </row>
    <row r="18" spans="1:8" ht="16.5" thickBot="1">
      <c r="A18" s="1525"/>
      <c r="B18" s="532" t="s">
        <v>1136</v>
      </c>
      <c r="C18" s="431"/>
      <c r="D18" s="431"/>
      <c r="E18" s="431"/>
      <c r="F18" s="431"/>
      <c r="G18" s="431"/>
      <c r="H18" s="431"/>
    </row>
    <row r="19" spans="1:8" ht="16.5" thickBot="1">
      <c r="A19" s="1520" t="s">
        <v>1137</v>
      </c>
      <c r="B19" s="527" t="s">
        <v>1110</v>
      </c>
      <c r="C19" s="431"/>
      <c r="D19" s="431"/>
      <c r="E19" s="431"/>
      <c r="F19" s="1540"/>
      <c r="G19" s="1540"/>
      <c r="H19" s="1540"/>
    </row>
    <row r="20" spans="1:8" ht="16.5" thickBot="1">
      <c r="A20" s="1520"/>
      <c r="B20" s="527" t="s">
        <v>1057</v>
      </c>
      <c r="C20" s="431"/>
      <c r="D20" s="431"/>
      <c r="E20" s="431"/>
      <c r="F20" s="1540"/>
      <c r="G20" s="1540"/>
      <c r="H20" s="1540"/>
    </row>
    <row r="21" spans="1:8" ht="16.5" thickBot="1">
      <c r="A21" s="1520"/>
      <c r="B21" s="527" t="s">
        <v>1138</v>
      </c>
      <c r="C21" s="431"/>
      <c r="D21" s="431"/>
      <c r="E21" s="431"/>
      <c r="F21" s="1540"/>
      <c r="G21" s="1540"/>
      <c r="H21" s="1540"/>
    </row>
    <row r="22" spans="1:8" ht="16.5" thickBot="1">
      <c r="A22" s="1525" t="s">
        <v>1139</v>
      </c>
      <c r="B22" s="528" t="s">
        <v>1052</v>
      </c>
      <c r="C22" s="431"/>
      <c r="D22" s="431"/>
      <c r="E22" s="431"/>
      <c r="F22" s="431"/>
      <c r="G22" s="431"/>
      <c r="H22" s="431"/>
    </row>
    <row r="23" spans="1:8" ht="16.5" thickBot="1">
      <c r="A23" s="1525"/>
      <c r="B23" s="527" t="s">
        <v>1133</v>
      </c>
      <c r="C23" s="431"/>
      <c r="D23" s="431"/>
      <c r="E23" s="431"/>
      <c r="F23" s="431"/>
      <c r="G23" s="431"/>
      <c r="H23" s="431"/>
    </row>
    <row r="24" spans="1:8" ht="16.5" thickBot="1">
      <c r="A24" s="1525"/>
      <c r="B24" s="527" t="s">
        <v>1134</v>
      </c>
      <c r="C24" s="431"/>
      <c r="D24" s="431"/>
      <c r="E24" s="431"/>
      <c r="F24" s="431"/>
      <c r="G24" s="431"/>
      <c r="H24" s="431"/>
    </row>
    <row r="25" spans="1:8" ht="16.5" thickBot="1">
      <c r="A25" s="1525"/>
      <c r="B25" s="527" t="s">
        <v>1094</v>
      </c>
      <c r="C25" s="431"/>
      <c r="D25" s="431"/>
      <c r="E25" s="431"/>
      <c r="F25" s="431"/>
      <c r="G25" s="431"/>
      <c r="H25" s="431"/>
    </row>
    <row r="26" spans="1:8" ht="16.5" thickBot="1">
      <c r="A26" s="1525"/>
      <c r="B26" s="527" t="s">
        <v>1095</v>
      </c>
      <c r="C26" s="431"/>
      <c r="D26" s="431"/>
      <c r="E26" s="431"/>
      <c r="F26" s="431"/>
      <c r="G26" s="431"/>
      <c r="H26" s="431"/>
    </row>
    <row r="27" spans="1:8" ht="16.5" thickBot="1">
      <c r="A27" s="1525"/>
      <c r="B27" s="551" t="s">
        <v>1096</v>
      </c>
      <c r="C27" s="431"/>
      <c r="D27" s="431"/>
      <c r="E27" s="431"/>
      <c r="F27" s="431"/>
      <c r="G27" s="431"/>
      <c r="H27" s="431"/>
    </row>
    <row r="28" spans="1:8" ht="16.5" thickBot="1">
      <c r="A28" s="1525"/>
      <c r="B28" s="532" t="s">
        <v>1097</v>
      </c>
      <c r="C28" s="431"/>
      <c r="D28" s="431"/>
      <c r="E28" s="431"/>
      <c r="F28" s="431"/>
      <c r="G28" s="431"/>
      <c r="H28" s="431"/>
    </row>
    <row r="29" spans="1:8" ht="16.5" thickBot="1">
      <c r="A29" s="1525"/>
      <c r="B29" s="532" t="s">
        <v>1135</v>
      </c>
      <c r="C29" s="431"/>
      <c r="D29" s="431"/>
      <c r="E29" s="431"/>
      <c r="F29" s="431"/>
      <c r="G29" s="431"/>
      <c r="H29" s="431"/>
    </row>
    <row r="30" spans="1:8" ht="16.5" thickBot="1">
      <c r="A30" s="1525"/>
      <c r="B30" s="532" t="s">
        <v>1136</v>
      </c>
      <c r="C30" s="552"/>
      <c r="D30" s="431"/>
      <c r="E30" s="431"/>
      <c r="F30" s="553"/>
      <c r="G30" s="553"/>
      <c r="H30" s="553"/>
    </row>
    <row r="31" spans="1:8" ht="16.5" thickBot="1">
      <c r="A31" s="1520" t="s">
        <v>1140</v>
      </c>
      <c r="B31" s="528" t="s">
        <v>1052</v>
      </c>
      <c r="C31" s="431"/>
      <c r="D31" s="431"/>
      <c r="E31" s="554"/>
      <c r="F31" s="1521"/>
      <c r="G31" s="1521"/>
      <c r="H31" s="1521"/>
    </row>
    <row r="32" spans="1:8" ht="16.5" thickBot="1">
      <c r="A32" s="1520"/>
      <c r="B32" s="527" t="s">
        <v>1133</v>
      </c>
      <c r="C32" s="431"/>
      <c r="D32" s="431"/>
      <c r="E32" s="554"/>
      <c r="F32" s="1521"/>
      <c r="G32" s="1521"/>
      <c r="H32" s="1521"/>
    </row>
    <row r="33" spans="1:8" ht="16.5" thickBot="1">
      <c r="A33" s="1520"/>
      <c r="B33" s="527" t="s">
        <v>1134</v>
      </c>
      <c r="C33" s="431"/>
      <c r="D33" s="431"/>
      <c r="E33" s="554"/>
      <c r="F33" s="1521"/>
      <c r="G33" s="1521"/>
      <c r="H33" s="1521"/>
    </row>
    <row r="34" spans="1:8" ht="16.5" thickBot="1">
      <c r="A34" s="1520"/>
      <c r="B34" s="527" t="s">
        <v>1094</v>
      </c>
      <c r="C34" s="431"/>
      <c r="D34" s="431"/>
      <c r="E34" s="554"/>
      <c r="F34" s="1521"/>
      <c r="G34" s="1521"/>
      <c r="H34" s="1521"/>
    </row>
    <row r="35" spans="1:8" ht="16.5" thickBot="1">
      <c r="A35" s="1520"/>
      <c r="B35" s="527" t="s">
        <v>1095</v>
      </c>
      <c r="C35" s="431"/>
      <c r="D35" s="431"/>
      <c r="E35" s="554"/>
      <c r="F35" s="1521"/>
      <c r="G35" s="1521"/>
      <c r="H35" s="1521"/>
    </row>
    <row r="36" spans="1:8" ht="16.5" thickBot="1">
      <c r="A36" s="1520"/>
      <c r="B36" s="551" t="s">
        <v>1096</v>
      </c>
      <c r="C36" s="431"/>
      <c r="D36" s="431"/>
      <c r="E36" s="554"/>
      <c r="F36" s="1521"/>
      <c r="G36" s="1521"/>
      <c r="H36" s="1521"/>
    </row>
    <row r="37" spans="1:8" ht="16.5" thickBot="1">
      <c r="A37" s="1520"/>
      <c r="B37" s="532" t="s">
        <v>1097</v>
      </c>
      <c r="C37" s="431"/>
      <c r="D37" s="431"/>
      <c r="E37" s="554"/>
      <c r="F37" s="555"/>
      <c r="G37" s="556"/>
      <c r="H37" s="557"/>
    </row>
    <row r="38" spans="1:8" ht="16.5" thickBot="1">
      <c r="A38" s="1520"/>
      <c r="B38" s="532" t="s">
        <v>1135</v>
      </c>
      <c r="C38" s="558"/>
      <c r="D38" s="431"/>
      <c r="E38" s="554"/>
      <c r="F38" s="555"/>
      <c r="G38" s="556"/>
      <c r="H38" s="557"/>
    </row>
    <row r="39" spans="1:8" ht="16.5" thickBot="1">
      <c r="A39" s="1520"/>
      <c r="B39" s="532" t="s">
        <v>1136</v>
      </c>
      <c r="C39" s="431"/>
      <c r="D39" s="431"/>
      <c r="E39" s="554"/>
      <c r="F39" s="559"/>
      <c r="G39" s="560"/>
      <c r="H39" s="561"/>
    </row>
    <row r="40" spans="1:8" ht="32.25" thickBot="1">
      <c r="A40" s="1522" t="s">
        <v>1141</v>
      </c>
      <c r="B40" s="562" t="s">
        <v>1142</v>
      </c>
      <c r="C40" s="431"/>
      <c r="D40" s="431"/>
      <c r="E40" s="431"/>
      <c r="F40" s="431"/>
      <c r="G40" s="431"/>
      <c r="H40" s="431"/>
    </row>
    <row r="41" spans="1:8" ht="32.25" thickBot="1">
      <c r="A41" s="1522"/>
      <c r="B41" s="562" t="s">
        <v>1143</v>
      </c>
      <c r="C41" s="431"/>
      <c r="D41" s="431"/>
      <c r="E41" s="431"/>
      <c r="F41" s="431"/>
      <c r="G41" s="431"/>
      <c r="H41" s="431"/>
    </row>
    <row r="42" spans="1:8" ht="16.5" thickBot="1">
      <c r="A42" s="1522"/>
      <c r="B42" s="562" t="s">
        <v>1144</v>
      </c>
      <c r="C42" s="431"/>
      <c r="D42" s="431"/>
      <c r="E42" s="431"/>
      <c r="F42" s="431"/>
      <c r="G42" s="431"/>
      <c r="H42" s="431"/>
    </row>
    <row r="43" spans="1:8" ht="16.5" thickBot="1">
      <c r="A43" s="1522"/>
      <c r="B43" s="562" t="s">
        <v>1145</v>
      </c>
      <c r="C43" s="431"/>
      <c r="D43" s="431"/>
      <c r="E43" s="431"/>
      <c r="F43" s="431"/>
      <c r="G43" s="431"/>
      <c r="H43" s="431"/>
    </row>
    <row r="44" spans="1:8" ht="16.5" thickBot="1">
      <c r="A44" s="1522"/>
      <c r="B44" s="563" t="s">
        <v>1146</v>
      </c>
      <c r="C44" s="431"/>
      <c r="D44" s="431"/>
      <c r="E44" s="431"/>
      <c r="F44" s="431"/>
      <c r="G44" s="431"/>
      <c r="H44" s="431"/>
    </row>
    <row r="45" spans="1:8" ht="16.5" thickBot="1">
      <c r="A45" s="1522"/>
      <c r="B45" s="563" t="s">
        <v>1147</v>
      </c>
      <c r="C45" s="431"/>
      <c r="D45" s="431"/>
      <c r="E45" s="431"/>
      <c r="F45" s="431"/>
      <c r="G45" s="431"/>
      <c r="H45" s="431"/>
    </row>
    <row r="46" spans="1:8" ht="16.5" thickBot="1">
      <c r="A46" s="1522"/>
      <c r="B46" s="563" t="s">
        <v>1148</v>
      </c>
      <c r="C46" s="431"/>
      <c r="D46" s="431"/>
      <c r="E46" s="431"/>
      <c r="F46" s="431"/>
      <c r="G46" s="431"/>
      <c r="H46" s="431"/>
    </row>
    <row r="47" spans="1:8" ht="16.5" thickBot="1">
      <c r="A47" s="1522"/>
      <c r="B47" s="563" t="s">
        <v>1149</v>
      </c>
      <c r="C47" s="431"/>
      <c r="D47" s="431"/>
      <c r="E47" s="431"/>
      <c r="F47" s="431"/>
      <c r="G47" s="431"/>
      <c r="H47" s="431"/>
    </row>
    <row r="48" spans="1:8" ht="16.5" thickBot="1">
      <c r="A48" s="1520" t="s">
        <v>1150</v>
      </c>
      <c r="B48" s="562" t="s">
        <v>1110</v>
      </c>
      <c r="C48" s="431"/>
      <c r="D48" s="431"/>
      <c r="E48" s="431"/>
      <c r="F48" s="431"/>
      <c r="G48" s="431"/>
      <c r="H48" s="431"/>
    </row>
    <row r="49" spans="1:8" ht="16.5" thickBot="1">
      <c r="A49" s="1520"/>
      <c r="B49" s="564" t="s">
        <v>1057</v>
      </c>
      <c r="C49" s="431"/>
      <c r="D49" s="431"/>
      <c r="E49" s="431"/>
      <c r="F49" s="431"/>
      <c r="G49" s="431"/>
      <c r="H49" s="431"/>
    </row>
    <row r="50" spans="1:8" ht="16.5" thickBot="1">
      <c r="A50" s="1523" t="s">
        <v>1151</v>
      </c>
      <c r="B50" s="1523"/>
      <c r="C50" s="431"/>
      <c r="D50" s="431"/>
      <c r="E50" s="431"/>
      <c r="F50" s="431"/>
      <c r="G50" s="431"/>
      <c r="H50" s="431"/>
    </row>
    <row r="51" spans="1:8" ht="16.5" thickBot="1">
      <c r="A51" s="1523" t="s">
        <v>1152</v>
      </c>
      <c r="B51" s="1523"/>
      <c r="C51" s="431"/>
      <c r="D51" s="431"/>
      <c r="E51" s="431"/>
      <c r="F51" s="431"/>
      <c r="G51" s="431"/>
      <c r="H51" s="431"/>
    </row>
    <row r="52" spans="1:8" ht="16.5" thickBot="1">
      <c r="A52" s="1524" t="s">
        <v>1153</v>
      </c>
      <c r="B52" s="1524"/>
      <c r="C52" s="431"/>
      <c r="D52" s="431"/>
      <c r="E52" s="431"/>
      <c r="F52" s="431"/>
      <c r="G52" s="431"/>
      <c r="H52" s="431"/>
    </row>
    <row r="53" spans="1:8" ht="21.75" thickBot="1">
      <c r="A53" s="1467" t="s">
        <v>1154</v>
      </c>
      <c r="B53" s="1467"/>
      <c r="C53" s="1467"/>
      <c r="D53" s="1467"/>
      <c r="E53" s="1467"/>
      <c r="F53" s="1467"/>
      <c r="G53" s="1467"/>
      <c r="H53" s="1467"/>
    </row>
    <row r="54" spans="1:8" ht="32.25" thickBot="1">
      <c r="A54" s="1468" t="s">
        <v>1155</v>
      </c>
      <c r="B54" s="482" t="s">
        <v>1068</v>
      </c>
      <c r="C54" s="565"/>
      <c r="D54" s="565"/>
      <c r="E54" s="205"/>
      <c r="F54" s="205"/>
      <c r="G54" s="205"/>
      <c r="H54" s="566"/>
    </row>
    <row r="55" spans="1:8" ht="32.25" thickBot="1">
      <c r="A55" s="1468"/>
      <c r="B55" s="482" t="s">
        <v>1069</v>
      </c>
      <c r="C55" s="565"/>
      <c r="D55" s="565"/>
      <c r="E55" s="205"/>
      <c r="F55" s="205"/>
      <c r="G55" s="205"/>
      <c r="H55" s="566"/>
    </row>
    <row r="56" spans="1:8" ht="48" thickBot="1">
      <c r="A56" s="1468"/>
      <c r="B56" s="482" t="s">
        <v>1070</v>
      </c>
      <c r="C56" s="565"/>
      <c r="D56" s="565"/>
      <c r="E56" s="205"/>
      <c r="F56" s="205"/>
      <c r="G56" s="206"/>
      <c r="H56" s="207"/>
    </row>
    <row r="59" spans="1:8" ht="18.75">
      <c r="A59" s="418" t="s">
        <v>1042</v>
      </c>
      <c r="B59" s="513"/>
      <c r="C59" s="513"/>
      <c r="D59" s="513"/>
      <c r="E59" s="513"/>
    </row>
    <row r="60" spans="1:8" ht="18.75">
      <c r="A60" s="394" t="s">
        <v>1043</v>
      </c>
      <c r="B60" s="464"/>
      <c r="C60" s="464"/>
      <c r="D60" s="464"/>
      <c r="E60" s="464"/>
    </row>
    <row r="61" spans="1:8" ht="21">
      <c r="A61" s="488" t="s">
        <v>1017</v>
      </c>
      <c r="B61" s="466"/>
      <c r="C61" s="467"/>
      <c r="D61" s="467"/>
      <c r="E61" s="468"/>
    </row>
    <row r="62" spans="1:8" ht="18.75">
      <c r="A62" s="1436" t="s">
        <v>1156</v>
      </c>
      <c r="B62" s="1436"/>
      <c r="C62" s="1436"/>
      <c r="D62" s="1436"/>
      <c r="E62" s="1436"/>
      <c r="F62" s="1436"/>
      <c r="G62" s="1436"/>
      <c r="H62" s="1436"/>
    </row>
    <row r="63" spans="1:8" ht="18.75">
      <c r="A63" s="1439" t="s">
        <v>1157</v>
      </c>
      <c r="B63" s="1439"/>
      <c r="C63" s="1439"/>
      <c r="D63" s="1439"/>
      <c r="E63" s="546"/>
    </row>
    <row r="64" spans="1:8" ht="18.75">
      <c r="A64" s="1439" t="s">
        <v>1158</v>
      </c>
      <c r="B64" s="1439"/>
      <c r="C64" s="1439"/>
      <c r="D64" s="1439"/>
      <c r="E64" s="1439"/>
    </row>
  </sheetData>
  <mergeCells count="26">
    <mergeCell ref="A22:A30"/>
    <mergeCell ref="A1:H1"/>
    <mergeCell ref="A2:H2"/>
    <mergeCell ref="A3:H3"/>
    <mergeCell ref="A4:H4"/>
    <mergeCell ref="A5:H5"/>
    <mergeCell ref="A6:B7"/>
    <mergeCell ref="C6:E6"/>
    <mergeCell ref="F6:H6"/>
    <mergeCell ref="A8:H8"/>
    <mergeCell ref="A9:B9"/>
    <mergeCell ref="A10:A18"/>
    <mergeCell ref="A19:A21"/>
    <mergeCell ref="F19:H21"/>
    <mergeCell ref="A64:E64"/>
    <mergeCell ref="A31:A39"/>
    <mergeCell ref="F31:H36"/>
    <mergeCell ref="A40:A47"/>
    <mergeCell ref="A48:A49"/>
    <mergeCell ref="A50:B50"/>
    <mergeCell ref="A51:B51"/>
    <mergeCell ref="A52:B52"/>
    <mergeCell ref="A53:H53"/>
    <mergeCell ref="A54:A56"/>
    <mergeCell ref="A62:H62"/>
    <mergeCell ref="A63:D63"/>
  </mergeCells>
  <pageMargins left="0.31" right="0.39" top="0.48" bottom="0.65" header="0.45" footer="0.63"/>
  <pageSetup paperSize="9" scale="90" orientation="landscape" horizontalDpi="0" verticalDpi="0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sqref="A1:P1"/>
    </sheetView>
  </sheetViews>
  <sheetFormatPr defaultColWidth="9.140625" defaultRowHeight="18.75"/>
  <cols>
    <col min="1" max="16384" width="9.140625" style="567"/>
  </cols>
  <sheetData>
    <row r="1" spans="1:17" ht="43.5" customHeight="1" thickBot="1">
      <c r="A1" s="1553" t="s">
        <v>1159</v>
      </c>
      <c r="B1" s="1554"/>
      <c r="C1" s="1554"/>
      <c r="D1" s="1554"/>
      <c r="E1" s="1554"/>
      <c r="F1" s="1554"/>
      <c r="G1" s="1554"/>
      <c r="H1" s="1554"/>
      <c r="I1" s="1554"/>
      <c r="J1" s="1554"/>
      <c r="K1" s="1554"/>
      <c r="L1" s="1554"/>
      <c r="M1" s="1554"/>
      <c r="N1" s="1554"/>
      <c r="O1" s="1554"/>
      <c r="P1" s="1555"/>
    </row>
    <row r="2" spans="1:17" ht="23.25">
      <c r="A2" s="1556" t="s">
        <v>922</v>
      </c>
      <c r="B2" s="1557"/>
      <c r="C2" s="1557"/>
      <c r="D2" s="1557"/>
      <c r="E2" s="1557"/>
      <c r="F2" s="1557"/>
      <c r="G2" s="1557"/>
      <c r="H2" s="1557"/>
      <c r="I2" s="1557"/>
      <c r="J2" s="1557"/>
      <c r="K2" s="1557"/>
      <c r="L2" s="1557"/>
      <c r="M2" s="1557"/>
      <c r="N2" s="1557"/>
      <c r="O2" s="1557"/>
      <c r="P2" s="1558"/>
    </row>
    <row r="3" spans="1:17">
      <c r="A3" s="1526" t="s">
        <v>1128</v>
      </c>
      <c r="B3" s="1527"/>
      <c r="C3" s="1527"/>
      <c r="D3" s="1527"/>
      <c r="E3" s="1527"/>
      <c r="F3" s="1527"/>
      <c r="G3" s="1527"/>
      <c r="H3" s="1527"/>
      <c r="I3" s="1527"/>
      <c r="J3" s="1527"/>
      <c r="K3" s="1527"/>
      <c r="L3" s="1527"/>
      <c r="M3" s="1527"/>
      <c r="N3" s="1527"/>
      <c r="O3" s="1527"/>
      <c r="P3" s="1528"/>
    </row>
    <row r="4" spans="1:17">
      <c r="A4" s="1559" t="s">
        <v>1390</v>
      </c>
      <c r="B4" s="1414"/>
      <c r="C4" s="1414"/>
      <c r="D4" s="1414"/>
      <c r="E4" s="1414"/>
      <c r="F4" s="1414"/>
      <c r="G4" s="1414"/>
      <c r="H4" s="1414"/>
      <c r="I4" s="1414"/>
      <c r="J4" s="1414"/>
      <c r="K4" s="1414"/>
      <c r="L4" s="1414"/>
      <c r="M4" s="1414"/>
      <c r="N4" s="1414"/>
      <c r="O4" s="1414"/>
      <c r="P4" s="1560"/>
    </row>
    <row r="5" spans="1:17">
      <c r="A5" s="1551"/>
      <c r="B5" s="1552"/>
      <c r="C5" s="1552"/>
      <c r="D5" s="1552"/>
      <c r="E5" s="1552"/>
      <c r="F5" s="1552"/>
      <c r="G5" s="1552"/>
      <c r="H5" s="1552"/>
      <c r="I5" s="568"/>
      <c r="J5" s="568"/>
      <c r="K5" s="568"/>
      <c r="L5" s="568"/>
      <c r="M5" s="568"/>
      <c r="N5" s="568"/>
      <c r="O5" s="568"/>
      <c r="P5" s="569"/>
    </row>
    <row r="6" spans="1:17">
      <c r="A6" s="1414" t="s">
        <v>1388</v>
      </c>
      <c r="B6" s="1414"/>
      <c r="C6" s="1414"/>
      <c r="D6" s="1414"/>
      <c r="E6" s="1414"/>
      <c r="F6" s="1414"/>
      <c r="G6" s="513"/>
      <c r="H6" s="1414" t="s">
        <v>1389</v>
      </c>
      <c r="I6" s="1414"/>
      <c r="J6" s="1414"/>
      <c r="K6" s="1414"/>
      <c r="L6" s="1414"/>
      <c r="M6" s="1414"/>
      <c r="N6" s="590"/>
      <c r="O6" s="590"/>
      <c r="P6" s="591"/>
    </row>
    <row r="7" spans="1:17" ht="19.5" thickBot="1">
      <c r="A7" s="572"/>
      <c r="B7" s="570"/>
      <c r="C7" s="570"/>
      <c r="D7" s="570"/>
      <c r="E7" s="570"/>
      <c r="F7" s="570"/>
      <c r="G7" s="570"/>
      <c r="H7" s="570"/>
      <c r="I7" s="570"/>
      <c r="J7" s="570"/>
      <c r="K7" s="571"/>
      <c r="L7" s="571"/>
      <c r="M7" s="571"/>
      <c r="N7" s="571"/>
      <c r="O7" s="571"/>
      <c r="P7" s="573"/>
    </row>
    <row r="8" spans="1:17" ht="27" customHeight="1" thickBot="1">
      <c r="A8" s="1548" t="s">
        <v>1079</v>
      </c>
      <c r="B8" s="1549"/>
      <c r="C8" s="1549"/>
      <c r="D8" s="1549"/>
      <c r="E8" s="1549"/>
      <c r="F8" s="1549"/>
      <c r="G8" s="1549"/>
      <c r="H8" s="1549"/>
      <c r="I8" s="1549"/>
      <c r="J8" s="1549"/>
      <c r="K8" s="1549"/>
      <c r="L8" s="1549"/>
      <c r="M8" s="1549"/>
      <c r="N8" s="1549"/>
      <c r="O8" s="1549"/>
      <c r="P8" s="1550"/>
    </row>
    <row r="9" spans="1:17" s="574" customFormat="1" ht="42.75" customHeight="1" thickBot="1">
      <c r="A9" s="1484" t="s">
        <v>1080</v>
      </c>
      <c r="B9" s="1478" t="s">
        <v>1024</v>
      </c>
      <c r="C9" s="1478"/>
      <c r="D9" s="1478"/>
      <c r="E9" s="1490" t="s">
        <v>1002</v>
      </c>
      <c r="F9" s="1491"/>
      <c r="G9" s="1492"/>
      <c r="H9" s="1478" t="s">
        <v>1003</v>
      </c>
      <c r="I9" s="1478"/>
      <c r="J9" s="1478"/>
      <c r="K9" s="1478" t="s">
        <v>1004</v>
      </c>
      <c r="L9" s="1478"/>
      <c r="M9" s="1478"/>
      <c r="N9" s="1478" t="s">
        <v>1005</v>
      </c>
      <c r="O9" s="1478"/>
      <c r="P9" s="1486"/>
    </row>
    <row r="10" spans="1:17" ht="42.75" customHeight="1" thickBot="1">
      <c r="A10" s="1484"/>
      <c r="B10" s="499" t="s">
        <v>167</v>
      </c>
      <c r="C10" s="499" t="s">
        <v>168</v>
      </c>
      <c r="D10" s="499" t="s">
        <v>4</v>
      </c>
      <c r="E10" s="499" t="s">
        <v>167</v>
      </c>
      <c r="F10" s="499" t="s">
        <v>168</v>
      </c>
      <c r="G10" s="499" t="s">
        <v>4</v>
      </c>
      <c r="H10" s="499" t="s">
        <v>167</v>
      </c>
      <c r="I10" s="499" t="s">
        <v>168</v>
      </c>
      <c r="J10" s="499" t="s">
        <v>4</v>
      </c>
      <c r="K10" s="499" t="s">
        <v>167</v>
      </c>
      <c r="L10" s="499" t="s">
        <v>168</v>
      </c>
      <c r="M10" s="499" t="s">
        <v>4</v>
      </c>
      <c r="N10" s="499" t="s">
        <v>149</v>
      </c>
      <c r="O10" s="499" t="s">
        <v>168</v>
      </c>
      <c r="P10" s="575" t="s">
        <v>4</v>
      </c>
    </row>
    <row r="11" spans="1:17" ht="19.5" thickBot="1">
      <c r="A11" s="589"/>
      <c r="B11" s="576"/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7"/>
      <c r="P11" s="578"/>
    </row>
    <row r="12" spans="1:17" s="574" customFormat="1">
      <c r="A12" s="208"/>
      <c r="B12" s="579"/>
      <c r="C12" s="579"/>
      <c r="D12" s="579"/>
      <c r="E12" s="579"/>
      <c r="F12" s="579"/>
      <c r="G12" s="579"/>
      <c r="H12" s="579"/>
      <c r="I12" s="579"/>
      <c r="J12" s="579"/>
      <c r="K12" s="579"/>
      <c r="L12" s="579"/>
      <c r="M12" s="579"/>
      <c r="N12" s="579"/>
      <c r="O12" s="579"/>
      <c r="P12" s="579"/>
      <c r="Q12" s="580"/>
    </row>
    <row r="13" spans="1:17" ht="19.5" thickBot="1">
      <c r="A13" s="1541" t="s">
        <v>1391</v>
      </c>
      <c r="B13" s="1541"/>
      <c r="C13" s="1541"/>
      <c r="D13" s="1541"/>
      <c r="E13" s="1541"/>
      <c r="F13" s="1541"/>
      <c r="G13" s="1541"/>
      <c r="H13" s="1541"/>
      <c r="I13" s="1541"/>
      <c r="J13" s="1541"/>
      <c r="K13" s="1541"/>
      <c r="L13" s="1541"/>
      <c r="M13" s="1541"/>
      <c r="N13" s="1541"/>
      <c r="O13" s="1541"/>
      <c r="P13" s="568"/>
      <c r="Q13" s="568"/>
    </row>
    <row r="14" spans="1:17" ht="19.5" thickBot="1">
      <c r="A14" s="1542" t="s">
        <v>1083</v>
      </c>
      <c r="B14" s="1482" t="s">
        <v>1034</v>
      </c>
      <c r="C14" s="1483"/>
      <c r="D14" s="1483"/>
      <c r="E14" s="1483" t="s">
        <v>1084</v>
      </c>
      <c r="F14" s="1483"/>
      <c r="G14" s="1483"/>
      <c r="H14" s="1483"/>
      <c r="I14" s="1483"/>
      <c r="J14" s="1483"/>
      <c r="K14" s="1543" t="s">
        <v>1085</v>
      </c>
      <c r="L14" s="1543"/>
      <c r="M14" s="1544"/>
      <c r="N14" s="568"/>
      <c r="O14" s="568"/>
      <c r="P14" s="568"/>
      <c r="Q14" s="568"/>
    </row>
    <row r="15" spans="1:17" ht="19.5" thickBot="1">
      <c r="A15" s="1542"/>
      <c r="B15" s="1484"/>
      <c r="C15" s="1478"/>
      <c r="D15" s="1478"/>
      <c r="E15" s="1478" t="s">
        <v>1012</v>
      </c>
      <c r="F15" s="1478"/>
      <c r="G15" s="1478"/>
      <c r="H15" s="1547" t="s">
        <v>1013</v>
      </c>
      <c r="I15" s="1547" t="s">
        <v>1014</v>
      </c>
      <c r="J15" s="1547" t="s">
        <v>4</v>
      </c>
      <c r="K15" s="1545"/>
      <c r="L15" s="1545"/>
      <c r="M15" s="1546"/>
      <c r="N15" s="568"/>
      <c r="O15" s="568"/>
      <c r="P15" s="568"/>
      <c r="Q15" s="568"/>
    </row>
    <row r="16" spans="1:17" ht="38.25" thickBot="1">
      <c r="A16" s="1542"/>
      <c r="B16" s="581" t="s">
        <v>167</v>
      </c>
      <c r="C16" s="507" t="s">
        <v>168</v>
      </c>
      <c r="D16" s="582" t="s">
        <v>4</v>
      </c>
      <c r="E16" s="582" t="s">
        <v>167</v>
      </c>
      <c r="F16" s="507" t="s">
        <v>168</v>
      </c>
      <c r="G16" s="582" t="s">
        <v>4</v>
      </c>
      <c r="H16" s="1547"/>
      <c r="I16" s="1547"/>
      <c r="J16" s="1547"/>
      <c r="K16" s="582" t="s">
        <v>167</v>
      </c>
      <c r="L16" s="583" t="s">
        <v>168</v>
      </c>
      <c r="M16" s="584" t="s">
        <v>4</v>
      </c>
      <c r="N16" s="568"/>
      <c r="O16" s="568"/>
      <c r="P16" s="568"/>
      <c r="Q16" s="568"/>
    </row>
    <row r="17" spans="1:17" ht="19.5" thickBot="1">
      <c r="A17" s="592"/>
      <c r="B17" s="585"/>
      <c r="C17" s="586"/>
      <c r="D17" s="586"/>
      <c r="E17" s="586"/>
      <c r="F17" s="586"/>
      <c r="G17" s="586"/>
      <c r="H17" s="586"/>
      <c r="I17" s="586"/>
      <c r="J17" s="586"/>
      <c r="K17" s="586"/>
      <c r="L17" s="586"/>
      <c r="M17" s="587"/>
      <c r="N17" s="568"/>
      <c r="O17" s="568"/>
      <c r="P17" s="568"/>
      <c r="Q17" s="568"/>
    </row>
    <row r="18" spans="1:17">
      <c r="A18" s="567" t="s">
        <v>1392</v>
      </c>
    </row>
    <row r="20" spans="1:17">
      <c r="A20" s="513" t="s">
        <v>1042</v>
      </c>
      <c r="B20" s="513"/>
      <c r="C20" s="513"/>
      <c r="D20" s="513"/>
      <c r="E20" s="513"/>
    </row>
    <row r="21" spans="1:17">
      <c r="A21" s="464" t="s">
        <v>1043</v>
      </c>
      <c r="B21" s="464"/>
      <c r="C21" s="464"/>
      <c r="D21" s="464"/>
      <c r="E21" s="464"/>
    </row>
    <row r="22" spans="1:17">
      <c r="A22" s="513" t="s">
        <v>1017</v>
      </c>
      <c r="B22" s="513"/>
      <c r="C22" s="588"/>
      <c r="D22" s="588"/>
      <c r="E22" s="568"/>
    </row>
    <row r="23" spans="1:17">
      <c r="A23" s="1436" t="s">
        <v>1160</v>
      </c>
      <c r="B23" s="1436"/>
      <c r="C23" s="1436"/>
      <c r="D23" s="1436"/>
      <c r="E23" s="1436"/>
      <c r="F23" s="1436"/>
      <c r="G23" s="1436"/>
      <c r="H23" s="1436"/>
    </row>
    <row r="24" spans="1:17">
      <c r="A24" s="1439" t="s">
        <v>1157</v>
      </c>
      <c r="B24" s="1439"/>
      <c r="C24" s="1439"/>
      <c r="D24" s="1439"/>
      <c r="E24" s="1439"/>
      <c r="F24" s="1439"/>
      <c r="G24" s="1439"/>
      <c r="H24" s="1439"/>
      <c r="I24" s="1439"/>
      <c r="J24" s="1439"/>
      <c r="K24" s="1439"/>
      <c r="L24" s="1439"/>
    </row>
    <row r="25" spans="1:17">
      <c r="A25" s="1439"/>
      <c r="B25" s="1439"/>
      <c r="C25" s="1439"/>
      <c r="D25" s="1439"/>
      <c r="E25" s="1439"/>
    </row>
  </sheetData>
  <mergeCells count="26">
    <mergeCell ref="H6:M6"/>
    <mergeCell ref="A6:F6"/>
    <mergeCell ref="A5:H5"/>
    <mergeCell ref="A1:P1"/>
    <mergeCell ref="A2:P2"/>
    <mergeCell ref="A3:P3"/>
    <mergeCell ref="A4:P4"/>
    <mergeCell ref="A8:P8"/>
    <mergeCell ref="A9:A10"/>
    <mergeCell ref="B9:D9"/>
    <mergeCell ref="E9:G9"/>
    <mergeCell ref="H9:J9"/>
    <mergeCell ref="K9:M9"/>
    <mergeCell ref="N9:P9"/>
    <mergeCell ref="A23:H23"/>
    <mergeCell ref="A25:E25"/>
    <mergeCell ref="A13:O13"/>
    <mergeCell ref="A14:A16"/>
    <mergeCell ref="B14:D15"/>
    <mergeCell ref="E14:J14"/>
    <mergeCell ref="K14:M15"/>
    <mergeCell ref="E15:G15"/>
    <mergeCell ref="H15:H16"/>
    <mergeCell ref="I15:I16"/>
    <mergeCell ref="J15:J16"/>
    <mergeCell ref="A24:L24"/>
  </mergeCells>
  <pageMargins left="0.28999999999999998" right="0.39" top="0.36" bottom="0.33" header="0.3" footer="0.3"/>
  <pageSetup paperSize="9" scale="95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M69"/>
  <sheetViews>
    <sheetView topLeftCell="A33" workbookViewId="0">
      <selection activeCell="A21" sqref="A21:XFD40"/>
    </sheetView>
  </sheetViews>
  <sheetFormatPr defaultColWidth="9.140625" defaultRowHeight="15"/>
  <cols>
    <col min="1" max="1" width="13.140625" style="105" customWidth="1"/>
    <col min="2" max="2" width="13.7109375" style="105" customWidth="1"/>
    <col min="3" max="3" width="12.85546875" style="105" customWidth="1"/>
    <col min="4" max="4" width="9.140625" style="105" customWidth="1"/>
    <col min="5" max="5" width="13.85546875" style="105" customWidth="1"/>
    <col min="6" max="6" width="8.85546875" style="105" customWidth="1"/>
    <col min="7" max="7" width="9.5703125" style="105" customWidth="1"/>
    <col min="8" max="8" width="10.140625" style="105" customWidth="1"/>
    <col min="9" max="9" width="4.85546875" style="105" customWidth="1"/>
    <col min="10" max="10" width="5" style="105" customWidth="1"/>
    <col min="11" max="11" width="5.140625" style="105" customWidth="1"/>
    <col min="12" max="12" width="5.42578125" style="105" customWidth="1"/>
    <col min="13" max="13" width="6" style="105" customWidth="1"/>
    <col min="14" max="14" width="7.85546875" style="105" customWidth="1"/>
    <col min="15" max="15" width="5.85546875" style="105" customWidth="1"/>
    <col min="16" max="16" width="7.42578125" style="105" customWidth="1"/>
    <col min="17" max="17" width="6.140625" style="105" customWidth="1"/>
    <col min="18" max="16384" width="9.140625" style="105"/>
  </cols>
  <sheetData>
    <row r="1" spans="1:17" s="234" customFormat="1" ht="24.75" customHeight="1">
      <c r="A1" s="903" t="s">
        <v>1330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903"/>
      <c r="M1" s="903"/>
      <c r="N1" s="903"/>
      <c r="O1" s="903"/>
    </row>
    <row r="2" spans="1:17" ht="18.75">
      <c r="A2" s="711"/>
      <c r="B2" s="710"/>
      <c r="C2" s="710"/>
      <c r="D2" s="710"/>
      <c r="E2" s="710"/>
      <c r="F2" s="710"/>
      <c r="G2" s="710"/>
      <c r="H2" s="710"/>
    </row>
    <row r="3" spans="1:17">
      <c r="A3" s="233"/>
      <c r="B3" s="22"/>
      <c r="C3" s="711"/>
      <c r="D3" s="711"/>
      <c r="E3" s="711"/>
      <c r="F3" s="711"/>
    </row>
    <row r="4" spans="1:17">
      <c r="A4" s="233" t="s">
        <v>1263</v>
      </c>
      <c r="B4" s="22"/>
      <c r="C4" s="711"/>
      <c r="D4" s="711"/>
      <c r="E4" s="711"/>
      <c r="F4" s="233" t="s">
        <v>1264</v>
      </c>
    </row>
    <row r="5" spans="1:17">
      <c r="A5" s="233"/>
      <c r="B5" s="22"/>
      <c r="C5" s="711"/>
      <c r="D5" s="711"/>
      <c r="E5" s="711"/>
      <c r="F5" s="711"/>
    </row>
    <row r="6" spans="1:17">
      <c r="A6" s="233" t="s">
        <v>1265</v>
      </c>
      <c r="B6" s="22"/>
      <c r="C6" s="711"/>
      <c r="D6" s="711"/>
      <c r="E6" s="711"/>
      <c r="F6" s="711"/>
      <c r="G6" s="21" t="s">
        <v>1266</v>
      </c>
    </row>
    <row r="7" spans="1:17">
      <c r="A7" s="233" t="s">
        <v>1267</v>
      </c>
      <c r="B7" s="22"/>
      <c r="C7" s="711"/>
      <c r="D7" s="711"/>
      <c r="E7" s="711"/>
      <c r="F7" s="711"/>
    </row>
    <row r="8" spans="1:17">
      <c r="A8" s="233"/>
      <c r="B8" s="22"/>
      <c r="C8" s="767"/>
      <c r="D8" s="767"/>
      <c r="E8" s="767"/>
      <c r="F8" s="767"/>
    </row>
    <row r="9" spans="1:17">
      <c r="A9" s="990" t="s">
        <v>1775</v>
      </c>
      <c r="B9" s="990"/>
      <c r="C9" s="990"/>
      <c r="D9" s="990"/>
      <c r="E9" s="990"/>
      <c r="F9" s="990"/>
    </row>
    <row r="10" spans="1:17">
      <c r="A10" s="991" t="s">
        <v>70</v>
      </c>
      <c r="B10" s="998" t="s">
        <v>1772</v>
      </c>
      <c r="C10" s="994" t="s">
        <v>74</v>
      </c>
      <c r="D10" s="994"/>
      <c r="E10" s="994"/>
      <c r="F10" s="835"/>
      <c r="H10" s="767"/>
      <c r="I10" s="270" t="s">
        <v>1778</v>
      </c>
      <c r="J10" s="834"/>
      <c r="K10" s="832"/>
      <c r="L10" s="832"/>
      <c r="M10" s="832"/>
      <c r="N10" s="833"/>
    </row>
    <row r="11" spans="1:17" ht="39.75" customHeight="1">
      <c r="A11" s="972"/>
      <c r="B11" s="999"/>
      <c r="C11" s="975" t="s">
        <v>1774</v>
      </c>
      <c r="D11" s="975"/>
      <c r="E11" s="975"/>
      <c r="F11" s="782"/>
      <c r="H11" s="995" t="s">
        <v>1779</v>
      </c>
      <c r="I11" s="996"/>
      <c r="J11" s="996"/>
      <c r="K11" s="996"/>
      <c r="L11" s="996"/>
      <c r="M11" s="996"/>
      <c r="N11" s="996"/>
      <c r="O11" s="996"/>
      <c r="P11" s="996"/>
      <c r="Q11" s="997"/>
    </row>
    <row r="12" spans="1:17">
      <c r="A12" s="992" t="s">
        <v>71</v>
      </c>
      <c r="B12" s="992" t="s">
        <v>76</v>
      </c>
      <c r="C12" s="962" t="s">
        <v>1781</v>
      </c>
      <c r="D12" s="963"/>
      <c r="E12" s="964"/>
      <c r="F12" s="822"/>
      <c r="H12" s="765" t="s">
        <v>77</v>
      </c>
      <c r="I12" s="982" t="s">
        <v>68</v>
      </c>
      <c r="J12" s="982"/>
      <c r="K12" s="982"/>
      <c r="L12" s="982"/>
      <c r="M12" s="982"/>
      <c r="N12" s="982"/>
      <c r="O12" s="982"/>
      <c r="P12" s="982" t="s">
        <v>1333</v>
      </c>
      <c r="Q12" s="982"/>
    </row>
    <row r="13" spans="1:17" ht="24.75" customHeight="1">
      <c r="A13" s="993"/>
      <c r="B13" s="993"/>
      <c r="C13" s="965"/>
      <c r="D13" s="966"/>
      <c r="E13" s="967"/>
      <c r="F13" s="823"/>
      <c r="H13" s="972" t="s">
        <v>70</v>
      </c>
      <c r="I13" s="972" t="s">
        <v>78</v>
      </c>
      <c r="J13" s="972"/>
      <c r="K13" s="972" t="s">
        <v>79</v>
      </c>
      <c r="L13" s="972"/>
      <c r="M13" s="972"/>
      <c r="N13" s="972"/>
      <c r="O13" s="972"/>
      <c r="P13" s="959"/>
      <c r="Q13" s="959"/>
    </row>
    <row r="14" spans="1:17" ht="51">
      <c r="A14" s="829" t="s">
        <v>73</v>
      </c>
      <c r="B14" s="831" t="s">
        <v>76</v>
      </c>
      <c r="C14" s="953" t="s">
        <v>1783</v>
      </c>
      <c r="D14" s="954"/>
      <c r="E14" s="955"/>
      <c r="F14" s="825"/>
      <c r="H14" s="972"/>
      <c r="I14" s="972"/>
      <c r="J14" s="972"/>
      <c r="K14" s="986" t="s">
        <v>80</v>
      </c>
      <c r="L14" s="987"/>
      <c r="M14" s="987"/>
      <c r="N14" s="987"/>
      <c r="O14" s="988"/>
      <c r="P14" s="959"/>
      <c r="Q14" s="959"/>
    </row>
    <row r="15" spans="1:17">
      <c r="A15" s="233"/>
      <c r="B15" s="22"/>
      <c r="C15" s="767"/>
      <c r="D15" s="767"/>
      <c r="E15" s="767"/>
      <c r="F15" s="767"/>
      <c r="H15" s="972"/>
      <c r="I15" s="972"/>
      <c r="J15" s="972"/>
      <c r="K15" s="976" t="s">
        <v>81</v>
      </c>
      <c r="L15" s="977"/>
      <c r="M15" s="977"/>
      <c r="N15" s="977"/>
      <c r="O15" s="978"/>
      <c r="P15" s="959"/>
      <c r="Q15" s="959"/>
    </row>
    <row r="16" spans="1:17">
      <c r="A16" s="767" t="s">
        <v>66</v>
      </c>
      <c r="B16" s="816" t="s">
        <v>1773</v>
      </c>
      <c r="C16" s="767"/>
      <c r="D16" s="767"/>
      <c r="E16" s="767"/>
      <c r="F16" s="767"/>
      <c r="H16" s="972"/>
      <c r="I16" s="972"/>
      <c r="J16" s="972"/>
      <c r="K16" s="820" t="s">
        <v>82</v>
      </c>
      <c r="L16" s="820"/>
      <c r="M16" s="821"/>
      <c r="N16" s="793"/>
      <c r="O16" s="793"/>
      <c r="P16" s="959"/>
      <c r="Q16" s="959"/>
    </row>
    <row r="17" spans="1:65" ht="15.75">
      <c r="A17" s="763" t="s">
        <v>67</v>
      </c>
      <c r="B17" s="983" t="s">
        <v>68</v>
      </c>
      <c r="C17" s="984"/>
      <c r="D17" s="984"/>
      <c r="E17" s="985"/>
      <c r="F17" s="271" t="s">
        <v>69</v>
      </c>
      <c r="H17" s="830" t="s">
        <v>71</v>
      </c>
      <c r="I17" s="968" t="s">
        <v>83</v>
      </c>
      <c r="J17" s="969"/>
      <c r="K17" s="969"/>
      <c r="L17" s="969"/>
      <c r="M17" s="969"/>
      <c r="N17" s="969"/>
      <c r="O17" s="970"/>
      <c r="P17" s="959"/>
      <c r="Q17" s="959"/>
    </row>
    <row r="18" spans="1:65" ht="39.75" customHeight="1">
      <c r="A18" s="828" t="s">
        <v>70</v>
      </c>
      <c r="B18" s="986" t="s">
        <v>1782</v>
      </c>
      <c r="C18" s="987"/>
      <c r="D18" s="987"/>
      <c r="E18" s="988"/>
      <c r="F18" s="824"/>
      <c r="H18" s="766" t="s">
        <v>73</v>
      </c>
      <c r="I18" s="956" t="s">
        <v>84</v>
      </c>
      <c r="J18" s="957"/>
      <c r="K18" s="957"/>
      <c r="L18" s="957"/>
      <c r="M18" s="957"/>
      <c r="N18" s="957"/>
      <c r="O18" s="958"/>
      <c r="P18" s="959"/>
      <c r="Q18" s="959"/>
    </row>
    <row r="19" spans="1:65" ht="42" customHeight="1">
      <c r="A19" s="829" t="s">
        <v>71</v>
      </c>
      <c r="B19" s="989" t="s">
        <v>1780</v>
      </c>
      <c r="C19" s="989"/>
      <c r="D19" s="989"/>
      <c r="E19" s="989"/>
      <c r="F19" s="824"/>
      <c r="H19" s="766" t="s">
        <v>75</v>
      </c>
      <c r="I19" s="956" t="s">
        <v>1334</v>
      </c>
      <c r="J19" s="957"/>
      <c r="K19" s="957"/>
      <c r="L19" s="957"/>
      <c r="M19" s="957"/>
      <c r="N19" s="957"/>
      <c r="O19" s="958"/>
      <c r="P19" s="959"/>
      <c r="Q19" s="959"/>
    </row>
    <row r="20" spans="1:65">
      <c r="A20" s="233"/>
      <c r="B20" s="22"/>
      <c r="C20" s="767"/>
      <c r="D20" s="767"/>
      <c r="E20" s="767"/>
      <c r="F20" s="767"/>
    </row>
    <row r="21" spans="1:65" s="783" customFormat="1" ht="12.75" customHeight="1"/>
    <row r="22" spans="1:65" s="783" customFormat="1" ht="29.25" customHeight="1">
      <c r="A22" s="1011" t="s">
        <v>87</v>
      </c>
      <c r="B22" s="1009" t="s">
        <v>1813</v>
      </c>
      <c r="C22" s="1009" t="s">
        <v>1814</v>
      </c>
      <c r="D22" s="1009" t="s">
        <v>88</v>
      </c>
      <c r="E22" s="1009" t="s">
        <v>89</v>
      </c>
      <c r="F22" s="1009" t="s">
        <v>1756</v>
      </c>
      <c r="G22" s="1009" t="s">
        <v>1757</v>
      </c>
      <c r="H22" s="1009" t="s">
        <v>90</v>
      </c>
      <c r="I22" s="1003" t="s">
        <v>85</v>
      </c>
      <c r="J22" s="1004"/>
      <c r="K22" s="1004"/>
      <c r="L22" s="1004"/>
      <c r="M22" s="1005"/>
      <c r="N22" s="1006" t="s">
        <v>86</v>
      </c>
      <c r="O22" s="1007"/>
      <c r="P22" s="1007"/>
      <c r="Q22" s="1008"/>
      <c r="R22" s="25"/>
    </row>
    <row r="23" spans="1:65" s="787" customFormat="1" ht="24.75" customHeight="1">
      <c r="A23" s="1010"/>
      <c r="B23" s="1010"/>
      <c r="C23" s="1010"/>
      <c r="D23" s="1010"/>
      <c r="E23" s="1010"/>
      <c r="F23" s="1010"/>
      <c r="G23" s="1010"/>
      <c r="H23" s="1010"/>
      <c r="I23" s="1000" t="s">
        <v>91</v>
      </c>
      <c r="J23" s="1001"/>
      <c r="K23" s="1001"/>
      <c r="L23" s="1002"/>
      <c r="M23" s="786" t="s">
        <v>92</v>
      </c>
      <c r="N23" s="1009" t="s">
        <v>93</v>
      </c>
      <c r="O23" s="1009" t="s">
        <v>94</v>
      </c>
      <c r="P23" s="1009" t="s">
        <v>95</v>
      </c>
      <c r="Q23" s="1009" t="s">
        <v>96</v>
      </c>
      <c r="R23" s="707"/>
    </row>
    <row r="24" spans="1:65" s="787" customFormat="1" ht="18" customHeight="1">
      <c r="A24" s="1012"/>
      <c r="B24" s="1013"/>
      <c r="C24" s="1013"/>
      <c r="D24" s="1013"/>
      <c r="E24" s="1013"/>
      <c r="F24" s="1013"/>
      <c r="G24" s="1013"/>
      <c r="H24" s="1014"/>
      <c r="I24" s="786" t="s">
        <v>97</v>
      </c>
      <c r="J24" s="786" t="s">
        <v>98</v>
      </c>
      <c r="K24" s="786" t="s">
        <v>99</v>
      </c>
      <c r="L24" s="786" t="s">
        <v>96</v>
      </c>
      <c r="M24" s="786"/>
      <c r="N24" s="1010"/>
      <c r="O24" s="1010"/>
      <c r="P24" s="1010"/>
      <c r="Q24" s="1010"/>
      <c r="R24" s="707"/>
    </row>
    <row r="25" spans="1:65" s="784" customFormat="1" ht="30" customHeight="1">
      <c r="A25" s="800" t="s">
        <v>1571</v>
      </c>
      <c r="B25" s="786"/>
      <c r="C25" s="786"/>
      <c r="D25" s="786"/>
      <c r="E25" s="786"/>
      <c r="F25" s="788"/>
      <c r="G25" s="708"/>
      <c r="H25" s="708"/>
      <c r="I25" s="708"/>
      <c r="J25" s="708"/>
      <c r="K25" s="708"/>
      <c r="L25" s="708"/>
      <c r="M25" s="708"/>
      <c r="N25" s="708"/>
      <c r="O25" s="708"/>
      <c r="P25" s="708"/>
      <c r="Q25" s="708"/>
      <c r="R25" s="70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789"/>
      <c r="AJ25" s="789"/>
      <c r="AK25" s="789"/>
      <c r="AL25" s="789"/>
      <c r="AM25" s="789"/>
      <c r="AN25" s="789"/>
      <c r="AO25" s="789"/>
      <c r="AP25" s="789"/>
      <c r="AQ25" s="789"/>
      <c r="AR25" s="789"/>
      <c r="AS25" s="789"/>
      <c r="AT25" s="789"/>
      <c r="AU25" s="789"/>
      <c r="AV25" s="789"/>
      <c r="AW25" s="789"/>
      <c r="AX25" s="789"/>
      <c r="AY25" s="789"/>
      <c r="AZ25" s="789"/>
      <c r="BA25" s="789"/>
      <c r="BB25" s="789"/>
      <c r="BC25" s="789"/>
      <c r="BD25" s="789"/>
      <c r="BE25" s="789"/>
      <c r="BF25" s="789"/>
      <c r="BG25" s="789"/>
      <c r="BH25" s="789"/>
      <c r="BI25" s="789"/>
      <c r="BJ25" s="789"/>
      <c r="BK25" s="789"/>
      <c r="BL25" s="789"/>
      <c r="BM25" s="789"/>
    </row>
    <row r="26" spans="1:65" s="784" customFormat="1" ht="21.75" customHeight="1">
      <c r="A26" s="800" t="s">
        <v>1572</v>
      </c>
      <c r="B26" s="790"/>
      <c r="C26" s="786"/>
      <c r="D26" s="786"/>
      <c r="E26" s="786"/>
      <c r="F26" s="788"/>
      <c r="G26" s="708"/>
      <c r="H26" s="708"/>
      <c r="I26" s="708"/>
      <c r="J26" s="708"/>
      <c r="K26" s="708"/>
      <c r="L26" s="708"/>
      <c r="M26" s="708"/>
      <c r="N26" s="708"/>
      <c r="O26" s="708"/>
      <c r="P26" s="708"/>
      <c r="Q26" s="708"/>
      <c r="R26" s="709"/>
      <c r="S26" s="789"/>
      <c r="T26" s="789"/>
      <c r="U26" s="789"/>
      <c r="V26" s="789"/>
      <c r="W26" s="789"/>
      <c r="X26" s="789"/>
      <c r="Y26" s="789"/>
      <c r="Z26" s="789"/>
      <c r="AA26" s="789"/>
      <c r="AB26" s="789"/>
      <c r="AC26" s="789"/>
      <c r="AD26" s="789"/>
      <c r="AE26" s="789"/>
      <c r="AF26" s="789"/>
      <c r="AG26" s="789"/>
      <c r="AH26" s="851"/>
      <c r="AI26" s="852"/>
      <c r="AJ26" s="852"/>
      <c r="AK26" s="852"/>
      <c r="AL26" s="852"/>
      <c r="AM26" s="852"/>
      <c r="AN26" s="852"/>
      <c r="AO26" s="852"/>
      <c r="AP26" s="852"/>
      <c r="AQ26" s="852"/>
      <c r="AR26" s="852"/>
      <c r="AS26" s="852"/>
      <c r="AT26" s="852"/>
      <c r="AU26" s="852"/>
      <c r="AV26" s="852"/>
      <c r="AW26" s="852"/>
      <c r="AX26" s="852"/>
      <c r="AY26" s="852"/>
      <c r="AZ26" s="852"/>
      <c r="BA26" s="852"/>
      <c r="BB26" s="852"/>
      <c r="BC26" s="852"/>
      <c r="BD26" s="852"/>
      <c r="BE26" s="852"/>
      <c r="BF26" s="852"/>
      <c r="BG26" s="852"/>
      <c r="BH26" s="852"/>
      <c r="BI26" s="852"/>
      <c r="BJ26" s="852"/>
      <c r="BK26" s="852"/>
      <c r="BL26" s="852"/>
      <c r="BM26" s="852"/>
    </row>
    <row r="27" spans="1:65" s="783" customFormat="1" ht="38.25" customHeight="1">
      <c r="A27" s="708" t="s">
        <v>1767</v>
      </c>
      <c r="B27" s="708"/>
      <c r="C27" s="708"/>
      <c r="D27" s="708"/>
      <c r="E27" s="708"/>
      <c r="F27" s="718"/>
      <c r="G27" s="708"/>
      <c r="H27" s="708"/>
      <c r="I27" s="708"/>
      <c r="J27" s="708"/>
      <c r="K27" s="708"/>
      <c r="L27" s="708"/>
      <c r="M27" s="708"/>
      <c r="N27" s="708"/>
      <c r="O27" s="708"/>
      <c r="P27" s="708"/>
      <c r="Q27" s="708"/>
      <c r="R27" s="70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</row>
    <row r="28" spans="1:65" s="783" customFormat="1" ht="31.5" customHeight="1">
      <c r="A28" s="800" t="s">
        <v>1768</v>
      </c>
      <c r="B28" s="708"/>
      <c r="C28" s="708"/>
      <c r="D28" s="708"/>
      <c r="E28" s="708"/>
      <c r="F28" s="718"/>
      <c r="G28" s="708"/>
      <c r="H28" s="708"/>
      <c r="I28" s="708"/>
      <c r="J28" s="708"/>
      <c r="K28" s="708"/>
      <c r="L28" s="708"/>
      <c r="M28" s="708"/>
      <c r="N28" s="708"/>
      <c r="O28" s="708"/>
      <c r="P28" s="708"/>
      <c r="Q28" s="708"/>
      <c r="R28" s="25"/>
    </row>
    <row r="29" spans="1:65" s="783" customFormat="1" ht="15.75" customHeight="1">
      <c r="A29" s="708" t="s">
        <v>1769</v>
      </c>
      <c r="B29" s="708"/>
      <c r="C29" s="708"/>
      <c r="D29" s="708"/>
      <c r="E29" s="708"/>
      <c r="F29" s="708"/>
      <c r="G29" s="718"/>
      <c r="H29" s="718"/>
      <c r="I29" s="708"/>
      <c r="J29" s="708"/>
      <c r="K29" s="708"/>
      <c r="L29" s="708"/>
      <c r="M29" s="718"/>
      <c r="N29" s="708"/>
      <c r="O29" s="708"/>
      <c r="P29" s="718"/>
      <c r="Q29" s="708"/>
      <c r="R29" s="25"/>
    </row>
    <row r="30" spans="1:65" s="783" customFormat="1" ht="30.75" customHeight="1">
      <c r="A30" s="708" t="s">
        <v>1770</v>
      </c>
      <c r="B30" s="708"/>
      <c r="C30" s="708"/>
      <c r="D30" s="708"/>
      <c r="E30" s="708"/>
      <c r="F30" s="708"/>
      <c r="G30" s="718"/>
      <c r="H30" s="718"/>
      <c r="I30" s="708"/>
      <c r="J30" s="708"/>
      <c r="K30" s="708"/>
      <c r="L30" s="708"/>
      <c r="M30" s="718"/>
      <c r="N30" s="708"/>
      <c r="O30" s="708"/>
      <c r="P30" s="718"/>
      <c r="Q30" s="708"/>
      <c r="R30" s="25"/>
    </row>
    <row r="31" spans="1:65" s="783" customFormat="1" ht="12.75">
      <c r="A31" s="708" t="s">
        <v>1567</v>
      </c>
      <c r="B31" s="708"/>
      <c r="C31" s="708"/>
      <c r="D31" s="708"/>
      <c r="E31" s="708"/>
      <c r="F31" s="708"/>
      <c r="G31" s="718"/>
      <c r="H31" s="718"/>
      <c r="I31" s="708"/>
      <c r="J31" s="708"/>
      <c r="K31" s="708"/>
      <c r="L31" s="708"/>
      <c r="M31" s="718"/>
      <c r="N31" s="708"/>
      <c r="O31" s="708"/>
      <c r="P31" s="718"/>
      <c r="Q31" s="708"/>
      <c r="R31" s="25"/>
    </row>
    <row r="32" spans="1:65" s="783" customFormat="1" ht="20.25" customHeight="1">
      <c r="A32" s="719" t="s">
        <v>100</v>
      </c>
      <c r="B32" s="719">
        <f>B27+B28+B29+B31</f>
        <v>0</v>
      </c>
      <c r="C32" s="719">
        <f t="shared" ref="C32:Q32" si="0">C27+C28+C29+C31</f>
        <v>0</v>
      </c>
      <c r="D32" s="719">
        <f t="shared" si="0"/>
        <v>0</v>
      </c>
      <c r="E32" s="719">
        <f t="shared" si="0"/>
        <v>0</v>
      </c>
      <c r="F32" s="719">
        <f t="shared" si="0"/>
        <v>0</v>
      </c>
      <c r="G32" s="719">
        <f t="shared" si="0"/>
        <v>0</v>
      </c>
      <c r="H32" s="719">
        <f t="shared" si="0"/>
        <v>0</v>
      </c>
      <c r="I32" s="719">
        <f t="shared" si="0"/>
        <v>0</v>
      </c>
      <c r="J32" s="719">
        <f t="shared" si="0"/>
        <v>0</v>
      </c>
      <c r="K32" s="719">
        <f t="shared" si="0"/>
        <v>0</v>
      </c>
      <c r="L32" s="719">
        <f t="shared" si="0"/>
        <v>0</v>
      </c>
      <c r="M32" s="719">
        <f t="shared" si="0"/>
        <v>0</v>
      </c>
      <c r="N32" s="719">
        <f t="shared" si="0"/>
        <v>0</v>
      </c>
      <c r="O32" s="719">
        <f t="shared" si="0"/>
        <v>0</v>
      </c>
      <c r="P32" s="719">
        <f t="shared" si="0"/>
        <v>0</v>
      </c>
      <c r="Q32" s="719">
        <f t="shared" si="0"/>
        <v>0</v>
      </c>
      <c r="R32" s="25"/>
    </row>
    <row r="33" spans="1:18" s="783" customFormat="1" ht="39" customHeight="1">
      <c r="A33" s="708" t="s">
        <v>101</v>
      </c>
      <c r="B33" s="708"/>
      <c r="C33" s="720"/>
      <c r="D33" s="718"/>
      <c r="E33" s="717"/>
      <c r="F33" s="717"/>
      <c r="G33" s="717"/>
      <c r="H33" s="717"/>
      <c r="I33" s="717"/>
      <c r="J33" s="717"/>
      <c r="K33" s="717"/>
      <c r="L33" s="717"/>
      <c r="M33" s="717"/>
      <c r="N33" s="717"/>
      <c r="O33" s="717"/>
      <c r="P33" s="717"/>
      <c r="Q33" s="717"/>
      <c r="R33" s="25"/>
    </row>
    <row r="34" spans="1:18" s="783" customFormat="1" ht="25.5">
      <c r="A34" s="721" t="s">
        <v>102</v>
      </c>
      <c r="B34" s="721">
        <f>B32+B33</f>
        <v>0</v>
      </c>
      <c r="C34" s="721">
        <f t="shared" ref="C34:Q34" si="1">C32+C33</f>
        <v>0</v>
      </c>
      <c r="D34" s="721">
        <f t="shared" si="1"/>
        <v>0</v>
      </c>
      <c r="E34" s="721">
        <f t="shared" si="1"/>
        <v>0</v>
      </c>
      <c r="F34" s="721">
        <f t="shared" si="1"/>
        <v>0</v>
      </c>
      <c r="G34" s="721">
        <f t="shared" si="1"/>
        <v>0</v>
      </c>
      <c r="H34" s="721">
        <f t="shared" si="1"/>
        <v>0</v>
      </c>
      <c r="I34" s="721">
        <f t="shared" si="1"/>
        <v>0</v>
      </c>
      <c r="J34" s="721">
        <f t="shared" si="1"/>
        <v>0</v>
      </c>
      <c r="K34" s="721">
        <f t="shared" si="1"/>
        <v>0</v>
      </c>
      <c r="L34" s="721">
        <f t="shared" si="1"/>
        <v>0</v>
      </c>
      <c r="M34" s="721">
        <f t="shared" si="1"/>
        <v>0</v>
      </c>
      <c r="N34" s="721">
        <f t="shared" si="1"/>
        <v>0</v>
      </c>
      <c r="O34" s="721">
        <f t="shared" si="1"/>
        <v>0</v>
      </c>
      <c r="P34" s="721">
        <f t="shared" si="1"/>
        <v>0</v>
      </c>
      <c r="Q34" s="721">
        <f t="shared" si="1"/>
        <v>0</v>
      </c>
      <c r="R34" s="25"/>
    </row>
    <row r="35" spans="1:18" s="783" customFormat="1" ht="12.7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</row>
    <row r="36" spans="1:18" s="783" customFormat="1" ht="12.75"/>
    <row r="37" spans="1:18" s="783" customFormat="1" ht="12.75"/>
    <row r="38" spans="1:18" s="783" customFormat="1" ht="12.75"/>
    <row r="39" spans="1:18" s="783" customFormat="1" ht="12.75">
      <c r="A39" s="783" t="s">
        <v>1270</v>
      </c>
      <c r="F39" s="783" t="s">
        <v>1269</v>
      </c>
      <c r="K39" s="783" t="s">
        <v>105</v>
      </c>
    </row>
    <row r="40" spans="1:18" s="783" customFormat="1" ht="12.75">
      <c r="A40" s="783" t="s">
        <v>65</v>
      </c>
      <c r="K40" s="783" t="s">
        <v>64</v>
      </c>
    </row>
    <row r="41" spans="1:18" s="783" customFormat="1" ht="12.75"/>
    <row r="42" spans="1:18" s="783" customFormat="1" ht="12.75"/>
    <row r="43" spans="1:18" s="783" customFormat="1" ht="12.75"/>
    <row r="60" spans="1:17">
      <c r="A60" s="767" t="s">
        <v>66</v>
      </c>
      <c r="B60" s="816" t="s">
        <v>1771</v>
      </c>
      <c r="C60" s="767"/>
      <c r="D60" s="767"/>
      <c r="E60" s="767"/>
      <c r="F60" s="767"/>
      <c r="H60" s="767"/>
      <c r="I60" s="270" t="s">
        <v>1331</v>
      </c>
      <c r="J60" s="767"/>
      <c r="K60" s="767"/>
      <c r="L60" s="767"/>
      <c r="M60" s="767"/>
    </row>
    <row r="61" spans="1:17">
      <c r="A61" s="763" t="s">
        <v>67</v>
      </c>
      <c r="B61" s="979" t="s">
        <v>68</v>
      </c>
      <c r="C61" s="980"/>
      <c r="D61" s="980"/>
      <c r="E61" s="981"/>
      <c r="F61" s="271" t="s">
        <v>69</v>
      </c>
      <c r="H61" s="272" t="s">
        <v>1332</v>
      </c>
      <c r="I61" s="272"/>
      <c r="J61" s="272"/>
      <c r="K61" s="272"/>
      <c r="L61" s="272"/>
      <c r="M61" s="272"/>
      <c r="N61" s="243"/>
      <c r="O61" s="243"/>
      <c r="P61" s="243"/>
      <c r="Q61" s="243"/>
    </row>
    <row r="62" spans="1:17" s="783" customFormat="1" ht="18" customHeight="1">
      <c r="A62" s="765" t="s">
        <v>70</v>
      </c>
      <c r="B62" s="956" t="s">
        <v>1268</v>
      </c>
      <c r="C62" s="957"/>
      <c r="D62" s="957"/>
      <c r="E62" s="958"/>
      <c r="F62" s="782"/>
      <c r="H62" s="765" t="s">
        <v>77</v>
      </c>
      <c r="I62" s="982" t="s">
        <v>68</v>
      </c>
      <c r="J62" s="982"/>
      <c r="K62" s="982"/>
      <c r="L62" s="982"/>
      <c r="M62" s="982"/>
      <c r="N62" s="982"/>
      <c r="O62" s="982"/>
      <c r="P62" s="982" t="s">
        <v>1333</v>
      </c>
      <c r="Q62" s="982"/>
    </row>
    <row r="63" spans="1:17" s="783" customFormat="1" ht="42.75" customHeight="1">
      <c r="A63" s="818" t="s">
        <v>71</v>
      </c>
      <c r="B63" s="953" t="s">
        <v>72</v>
      </c>
      <c r="C63" s="954"/>
      <c r="D63" s="954"/>
      <c r="E63" s="955"/>
      <c r="F63" s="819"/>
      <c r="H63" s="971" t="s">
        <v>70</v>
      </c>
      <c r="I63" s="972" t="s">
        <v>78</v>
      </c>
      <c r="J63" s="972"/>
      <c r="K63" s="972" t="s">
        <v>79</v>
      </c>
      <c r="L63" s="972"/>
      <c r="M63" s="972"/>
      <c r="N63" s="972"/>
      <c r="O63" s="972"/>
      <c r="P63" s="959"/>
      <c r="Q63" s="959"/>
    </row>
    <row r="64" spans="1:17" s="783" customFormat="1" ht="15.75" customHeight="1">
      <c r="A64" s="973" t="s">
        <v>1775</v>
      </c>
      <c r="B64" s="973"/>
      <c r="C64" s="973"/>
      <c r="D64" s="973"/>
      <c r="E64" s="973"/>
      <c r="F64" s="973"/>
      <c r="H64" s="971"/>
      <c r="I64" s="972"/>
      <c r="J64" s="972"/>
      <c r="K64" s="974" t="s">
        <v>80</v>
      </c>
      <c r="L64" s="974"/>
      <c r="M64" s="974"/>
      <c r="N64" s="974"/>
      <c r="O64" s="974"/>
      <c r="P64" s="959"/>
      <c r="Q64" s="959"/>
    </row>
    <row r="65" spans="1:17" s="783" customFormat="1" ht="16.5" customHeight="1">
      <c r="A65" s="971" t="s">
        <v>70</v>
      </c>
      <c r="B65" s="975" t="s">
        <v>1772</v>
      </c>
      <c r="C65" s="975" t="s">
        <v>74</v>
      </c>
      <c r="D65" s="975"/>
      <c r="E65" s="975"/>
      <c r="F65" s="782"/>
      <c r="H65" s="971"/>
      <c r="I65" s="972"/>
      <c r="J65" s="972"/>
      <c r="K65" s="976" t="s">
        <v>81</v>
      </c>
      <c r="L65" s="977"/>
      <c r="M65" s="977"/>
      <c r="N65" s="977"/>
      <c r="O65" s="978"/>
      <c r="P65" s="959"/>
      <c r="Q65" s="959"/>
    </row>
    <row r="66" spans="1:17" s="783" customFormat="1" ht="39" customHeight="1">
      <c r="A66" s="971"/>
      <c r="B66" s="975"/>
      <c r="C66" s="975" t="s">
        <v>1774</v>
      </c>
      <c r="D66" s="975"/>
      <c r="E66" s="975"/>
      <c r="F66" s="782"/>
      <c r="H66" s="971"/>
      <c r="I66" s="972"/>
      <c r="J66" s="972"/>
      <c r="K66" s="820" t="s">
        <v>82</v>
      </c>
      <c r="L66" s="820"/>
      <c r="M66" s="821"/>
      <c r="N66" s="793"/>
      <c r="O66" s="793"/>
      <c r="P66" s="959"/>
      <c r="Q66" s="959"/>
    </row>
    <row r="67" spans="1:17" s="783" customFormat="1" ht="15.75" customHeight="1">
      <c r="A67" s="960" t="s">
        <v>71</v>
      </c>
      <c r="B67" s="960" t="s">
        <v>76</v>
      </c>
      <c r="C67" s="962" t="s">
        <v>1776</v>
      </c>
      <c r="D67" s="963"/>
      <c r="E67" s="964"/>
      <c r="F67" s="822"/>
      <c r="H67" s="817" t="s">
        <v>71</v>
      </c>
      <c r="I67" s="968" t="s">
        <v>83</v>
      </c>
      <c r="J67" s="969"/>
      <c r="K67" s="969"/>
      <c r="L67" s="969"/>
      <c r="M67" s="969"/>
      <c r="N67" s="969"/>
      <c r="O67" s="970"/>
      <c r="P67" s="959"/>
      <c r="Q67" s="959"/>
    </row>
    <row r="68" spans="1:17" s="783" customFormat="1" ht="36.75" customHeight="1">
      <c r="A68" s="961"/>
      <c r="B68" s="961"/>
      <c r="C68" s="965"/>
      <c r="D68" s="966"/>
      <c r="E68" s="967"/>
      <c r="F68" s="823"/>
      <c r="G68" s="785"/>
      <c r="H68" s="764" t="s">
        <v>73</v>
      </c>
      <c r="I68" s="956" t="s">
        <v>84</v>
      </c>
      <c r="J68" s="957"/>
      <c r="K68" s="957"/>
      <c r="L68" s="957"/>
      <c r="M68" s="957"/>
      <c r="N68" s="957"/>
      <c r="O68" s="958"/>
      <c r="P68" s="959"/>
      <c r="Q68" s="959"/>
    </row>
    <row r="69" spans="1:17" s="783" customFormat="1" ht="41.25" customHeight="1">
      <c r="A69" s="827" t="s">
        <v>73</v>
      </c>
      <c r="B69" s="826" t="s">
        <v>76</v>
      </c>
      <c r="C69" s="953" t="s">
        <v>1777</v>
      </c>
      <c r="D69" s="954"/>
      <c r="E69" s="955"/>
      <c r="F69" s="825"/>
      <c r="H69" s="764" t="s">
        <v>75</v>
      </c>
      <c r="I69" s="956" t="s">
        <v>1334</v>
      </c>
      <c r="J69" s="957"/>
      <c r="K69" s="957"/>
      <c r="L69" s="957"/>
      <c r="M69" s="957"/>
      <c r="N69" s="957"/>
      <c r="O69" s="958"/>
      <c r="P69" s="959"/>
      <c r="Q69" s="959"/>
    </row>
  </sheetData>
  <mergeCells count="76">
    <mergeCell ref="A22:A23"/>
    <mergeCell ref="C22:C23"/>
    <mergeCell ref="D22:D23"/>
    <mergeCell ref="E22:E23"/>
    <mergeCell ref="A24:H24"/>
    <mergeCell ref="F22:F23"/>
    <mergeCell ref="G22:G23"/>
    <mergeCell ref="H22:H23"/>
    <mergeCell ref="B22:B23"/>
    <mergeCell ref="I23:L23"/>
    <mergeCell ref="I22:M22"/>
    <mergeCell ref="N22:Q22"/>
    <mergeCell ref="N23:N24"/>
    <mergeCell ref="O23:O24"/>
    <mergeCell ref="P23:P24"/>
    <mergeCell ref="Q23:Q24"/>
    <mergeCell ref="A9:F9"/>
    <mergeCell ref="A10:A11"/>
    <mergeCell ref="A12:A13"/>
    <mergeCell ref="B12:B13"/>
    <mergeCell ref="A1:O1"/>
    <mergeCell ref="C12:E13"/>
    <mergeCell ref="C10:E10"/>
    <mergeCell ref="C11:E11"/>
    <mergeCell ref="H11:Q11"/>
    <mergeCell ref="B10:B11"/>
    <mergeCell ref="P15:Q15"/>
    <mergeCell ref="P16:Q16"/>
    <mergeCell ref="P12:Q12"/>
    <mergeCell ref="K13:O13"/>
    <mergeCell ref="P13:Q13"/>
    <mergeCell ref="P14:Q14"/>
    <mergeCell ref="I12:O12"/>
    <mergeCell ref="K14:O14"/>
    <mergeCell ref="K15:O15"/>
    <mergeCell ref="C14:E14"/>
    <mergeCell ref="B61:E61"/>
    <mergeCell ref="B62:E62"/>
    <mergeCell ref="I62:O62"/>
    <mergeCell ref="P62:Q62"/>
    <mergeCell ref="B17:E17"/>
    <mergeCell ref="B18:E18"/>
    <mergeCell ref="B19:E19"/>
    <mergeCell ref="I17:O17"/>
    <mergeCell ref="P17:Q17"/>
    <mergeCell ref="I18:O18"/>
    <mergeCell ref="P18:Q18"/>
    <mergeCell ref="I19:O19"/>
    <mergeCell ref="P19:Q19"/>
    <mergeCell ref="H13:H16"/>
    <mergeCell ref="I13:J16"/>
    <mergeCell ref="B63:E63"/>
    <mergeCell ref="H63:H66"/>
    <mergeCell ref="I63:J66"/>
    <mergeCell ref="K63:O63"/>
    <mergeCell ref="P63:Q63"/>
    <mergeCell ref="A64:F64"/>
    <mergeCell ref="K64:O64"/>
    <mergeCell ref="P64:Q64"/>
    <mergeCell ref="A65:A66"/>
    <mergeCell ref="B65:B66"/>
    <mergeCell ref="C65:E65"/>
    <mergeCell ref="K65:O65"/>
    <mergeCell ref="P65:Q65"/>
    <mergeCell ref="C66:E66"/>
    <mergeCell ref="P66:Q66"/>
    <mergeCell ref="C69:E69"/>
    <mergeCell ref="I69:O69"/>
    <mergeCell ref="P69:Q69"/>
    <mergeCell ref="A67:A68"/>
    <mergeCell ref="B67:B68"/>
    <mergeCell ref="C67:E68"/>
    <mergeCell ref="I67:O67"/>
    <mergeCell ref="P67:Q67"/>
    <mergeCell ref="I68:O68"/>
    <mergeCell ref="P68:Q68"/>
  </mergeCells>
  <conditionalFormatting sqref="E33:Q33 F29:F31 I29:L31 N29:O31 Q29:Q31 B27:E31 B33 G25:Q28 F62 M66 M16 F18">
    <cfRule type="cellIs" dxfId="23" priority="9" operator="greaterThan">
      <formula>0</formula>
    </cfRule>
  </conditionalFormatting>
  <pageMargins left="0.70866141732283472" right="0.70866141732283472" top="0.39370078740157483" bottom="0.39370078740157483" header="0.31496062992125984" footer="0.31496062992125984"/>
  <pageSetup paperSize="9" scale="85" orientation="landscape" verticalDpi="0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dimension ref="A1:H81"/>
  <sheetViews>
    <sheetView workbookViewId="0">
      <selection activeCell="A2" sqref="A2:H2"/>
    </sheetView>
  </sheetViews>
  <sheetFormatPr defaultColWidth="9.140625" defaultRowHeight="15"/>
  <cols>
    <col min="1" max="1" width="9.140625" style="425"/>
    <col min="2" max="2" width="29.28515625" style="425" customWidth="1"/>
    <col min="3" max="3" width="14.42578125" style="425" customWidth="1"/>
    <col min="4" max="4" width="12.140625" style="425" customWidth="1"/>
    <col min="5" max="5" width="15" style="425" customWidth="1"/>
    <col min="6" max="6" width="11" style="425" customWidth="1"/>
    <col min="7" max="7" width="17.5703125" style="425" customWidth="1"/>
    <col min="8" max="8" width="18.42578125" style="425" customWidth="1"/>
    <col min="9" max="16384" width="9.140625" style="425"/>
  </cols>
  <sheetData>
    <row r="1" spans="1:8" ht="42.75" customHeight="1">
      <c r="A1" s="1432" t="s">
        <v>1161</v>
      </c>
      <c r="B1" s="1432"/>
      <c r="C1" s="1432"/>
      <c r="D1" s="1432"/>
      <c r="E1" s="1432"/>
      <c r="F1" s="1432"/>
      <c r="G1" s="1432"/>
      <c r="H1" s="1432"/>
    </row>
    <row r="2" spans="1:8" ht="23.25">
      <c r="A2" s="1432" t="s">
        <v>922</v>
      </c>
      <c r="B2" s="1432"/>
      <c r="C2" s="1432"/>
      <c r="D2" s="1432"/>
      <c r="E2" s="1432"/>
      <c r="F2" s="1432"/>
      <c r="G2" s="1432"/>
      <c r="H2" s="1432"/>
    </row>
    <row r="3" spans="1:8" ht="15.75">
      <c r="A3" s="1596" t="s">
        <v>1162</v>
      </c>
      <c r="B3" s="1596"/>
      <c r="C3" s="1596"/>
      <c r="D3" s="1596"/>
      <c r="E3" s="1596"/>
      <c r="F3" s="1596"/>
      <c r="G3" s="1596"/>
      <c r="H3" s="1596"/>
    </row>
    <row r="4" spans="1:8" s="593" customFormat="1" ht="18.75">
      <c r="A4" s="1595" t="s">
        <v>1163</v>
      </c>
      <c r="B4" s="1595"/>
      <c r="C4" s="1595"/>
      <c r="D4" s="1595"/>
      <c r="E4" s="1595" t="s">
        <v>1164</v>
      </c>
      <c r="F4" s="1595"/>
      <c r="G4" s="1595"/>
      <c r="H4" s="1595"/>
    </row>
    <row r="5" spans="1:8" s="543" customFormat="1" ht="15.75" thickBot="1">
      <c r="A5" s="594"/>
      <c r="B5" s="594"/>
      <c r="C5" s="594"/>
      <c r="D5" s="594"/>
      <c r="E5" s="594"/>
      <c r="F5" s="594"/>
      <c r="G5" s="594"/>
      <c r="H5" s="594"/>
    </row>
    <row r="6" spans="1:8" s="518" customFormat="1" ht="21.75" thickBot="1">
      <c r="A6" s="1582" t="s">
        <v>1165</v>
      </c>
      <c r="B6" s="1583"/>
      <c r="C6" s="1583"/>
      <c r="D6" s="1583"/>
      <c r="E6" s="1583"/>
      <c r="F6" s="1583"/>
      <c r="G6" s="1583"/>
      <c r="H6" s="1584"/>
    </row>
    <row r="7" spans="1:8" s="518" customFormat="1" ht="21.75" thickBot="1">
      <c r="A7" s="1585" t="s">
        <v>68</v>
      </c>
      <c r="B7" s="1586"/>
      <c r="C7" s="1589" t="s">
        <v>1048</v>
      </c>
      <c r="D7" s="1589"/>
      <c r="E7" s="1589"/>
      <c r="F7" s="1589" t="s">
        <v>1166</v>
      </c>
      <c r="G7" s="1589"/>
      <c r="H7" s="1590"/>
    </row>
    <row r="8" spans="1:8" s="518" customFormat="1" ht="21.75" thickBot="1">
      <c r="A8" s="1587"/>
      <c r="B8" s="1588"/>
      <c r="C8" s="595" t="s">
        <v>149</v>
      </c>
      <c r="D8" s="596" t="s">
        <v>150</v>
      </c>
      <c r="E8" s="596" t="s">
        <v>4</v>
      </c>
      <c r="F8" s="596" t="s">
        <v>149</v>
      </c>
      <c r="G8" s="596" t="s">
        <v>150</v>
      </c>
      <c r="H8" s="597" t="s">
        <v>4</v>
      </c>
    </row>
    <row r="9" spans="1:8" s="518" customFormat="1" ht="18.75">
      <c r="A9" s="1591" t="s">
        <v>1167</v>
      </c>
      <c r="B9" s="1592"/>
      <c r="C9" s="1592"/>
      <c r="D9" s="1592"/>
      <c r="E9" s="1592"/>
      <c r="F9" s="1592"/>
      <c r="G9" s="1592"/>
      <c r="H9" s="1593"/>
    </row>
    <row r="10" spans="1:8" s="518" customFormat="1">
      <c r="A10" s="1561" t="s">
        <v>1168</v>
      </c>
      <c r="B10" s="1562"/>
      <c r="C10" s="209"/>
      <c r="D10" s="209"/>
      <c r="E10" s="209"/>
      <c r="F10" s="209"/>
      <c r="G10" s="209"/>
      <c r="H10" s="210"/>
    </row>
    <row r="11" spans="1:8" s="518" customFormat="1">
      <c r="A11" s="1561" t="s">
        <v>1051</v>
      </c>
      <c r="B11" s="598" t="s">
        <v>1052</v>
      </c>
      <c r="C11" s="209"/>
      <c r="D11" s="209"/>
      <c r="E11" s="209"/>
      <c r="F11" s="209"/>
      <c r="G11" s="209"/>
      <c r="H11" s="210"/>
    </row>
    <row r="12" spans="1:8" s="518" customFormat="1">
      <c r="A12" s="1561"/>
      <c r="B12" s="599" t="s">
        <v>1133</v>
      </c>
      <c r="C12" s="209"/>
      <c r="D12" s="209"/>
      <c r="E12" s="209"/>
      <c r="F12" s="209"/>
      <c r="G12" s="209"/>
      <c r="H12" s="210"/>
    </row>
    <row r="13" spans="1:8" s="518" customFormat="1">
      <c r="A13" s="1561"/>
      <c r="B13" s="599" t="s">
        <v>1169</v>
      </c>
      <c r="C13" s="209"/>
      <c r="D13" s="209"/>
      <c r="E13" s="209"/>
      <c r="F13" s="209"/>
      <c r="G13" s="209"/>
      <c r="H13" s="210"/>
    </row>
    <row r="14" spans="1:8" s="518" customFormat="1">
      <c r="A14" s="1561"/>
      <c r="B14" s="599" t="s">
        <v>1094</v>
      </c>
      <c r="C14" s="209"/>
      <c r="D14" s="209"/>
      <c r="E14" s="209"/>
      <c r="F14" s="209"/>
      <c r="G14" s="209"/>
      <c r="H14" s="210"/>
    </row>
    <row r="15" spans="1:8" s="518" customFormat="1">
      <c r="A15" s="1561"/>
      <c r="B15" s="599" t="s">
        <v>1095</v>
      </c>
      <c r="C15" s="209"/>
      <c r="D15" s="209"/>
      <c r="E15" s="209"/>
      <c r="F15" s="209"/>
      <c r="G15" s="209"/>
      <c r="H15" s="210"/>
    </row>
    <row r="16" spans="1:8" s="518" customFormat="1" ht="15.75">
      <c r="A16" s="1561"/>
      <c r="B16" s="600" t="s">
        <v>1096</v>
      </c>
      <c r="C16" s="209"/>
      <c r="D16" s="209"/>
      <c r="E16" s="209"/>
      <c r="F16" s="209"/>
      <c r="G16" s="209"/>
      <c r="H16" s="210"/>
    </row>
    <row r="17" spans="1:8" s="518" customFormat="1" ht="15.75">
      <c r="A17" s="1561"/>
      <c r="B17" s="212" t="s">
        <v>1097</v>
      </c>
      <c r="C17" s="209"/>
      <c r="D17" s="209"/>
      <c r="E17" s="209"/>
      <c r="F17" s="209"/>
      <c r="G17" s="209"/>
      <c r="H17" s="210"/>
    </row>
    <row r="18" spans="1:8" s="518" customFormat="1" ht="15.75">
      <c r="A18" s="1561"/>
      <c r="B18" s="212" t="s">
        <v>1135</v>
      </c>
      <c r="C18" s="209"/>
      <c r="D18" s="209"/>
      <c r="E18" s="209"/>
      <c r="F18" s="209"/>
      <c r="G18" s="209"/>
      <c r="H18" s="601"/>
    </row>
    <row r="19" spans="1:8" s="518" customFormat="1" ht="15.75">
      <c r="A19" s="1561"/>
      <c r="B19" s="212" t="s">
        <v>1136</v>
      </c>
      <c r="C19" s="209"/>
      <c r="D19" s="209"/>
      <c r="E19" s="209"/>
      <c r="F19" s="209"/>
      <c r="G19" s="209"/>
      <c r="H19" s="210"/>
    </row>
    <row r="20" spans="1:8" s="518" customFormat="1">
      <c r="A20" s="1561" t="s">
        <v>1170</v>
      </c>
      <c r="B20" s="598" t="s">
        <v>1052</v>
      </c>
      <c r="C20" s="209"/>
      <c r="D20" s="209"/>
      <c r="E20" s="209"/>
      <c r="F20" s="209"/>
      <c r="G20" s="209"/>
      <c r="H20" s="210"/>
    </row>
    <row r="21" spans="1:8" s="518" customFormat="1">
      <c r="A21" s="1561"/>
      <c r="B21" s="599" t="s">
        <v>1133</v>
      </c>
      <c r="C21" s="209"/>
      <c r="D21" s="209"/>
      <c r="E21" s="209"/>
      <c r="F21" s="209"/>
      <c r="G21" s="209"/>
      <c r="H21" s="210"/>
    </row>
    <row r="22" spans="1:8" s="518" customFormat="1">
      <c r="A22" s="1561"/>
      <c r="B22" s="599" t="s">
        <v>1169</v>
      </c>
      <c r="C22" s="209"/>
      <c r="D22" s="209"/>
      <c r="E22" s="209"/>
      <c r="F22" s="209"/>
      <c r="G22" s="209"/>
      <c r="H22" s="210"/>
    </row>
    <row r="23" spans="1:8" s="518" customFormat="1">
      <c r="A23" s="1561"/>
      <c r="B23" s="599" t="s">
        <v>1094</v>
      </c>
      <c r="C23" s="209"/>
      <c r="D23" s="209"/>
      <c r="E23" s="209"/>
      <c r="F23" s="209"/>
      <c r="G23" s="209"/>
      <c r="H23" s="210"/>
    </row>
    <row r="24" spans="1:8" s="518" customFormat="1">
      <c r="A24" s="1561"/>
      <c r="B24" s="599" t="s">
        <v>1095</v>
      </c>
      <c r="C24" s="209"/>
      <c r="D24" s="209"/>
      <c r="E24" s="209"/>
      <c r="F24" s="209"/>
      <c r="G24" s="209"/>
      <c r="H24" s="210"/>
    </row>
    <row r="25" spans="1:8" s="518" customFormat="1" ht="15.75">
      <c r="A25" s="1561"/>
      <c r="B25" s="600" t="s">
        <v>1096</v>
      </c>
      <c r="C25" s="209"/>
      <c r="D25" s="209"/>
      <c r="E25" s="209"/>
      <c r="F25" s="209"/>
      <c r="G25" s="209"/>
      <c r="H25" s="210"/>
    </row>
    <row r="26" spans="1:8" s="518" customFormat="1" ht="15.75">
      <c r="A26" s="1561"/>
      <c r="B26" s="212" t="s">
        <v>1097</v>
      </c>
      <c r="C26" s="209"/>
      <c r="D26" s="209"/>
      <c r="E26" s="209"/>
      <c r="F26" s="209"/>
      <c r="G26" s="209"/>
      <c r="H26" s="210"/>
    </row>
    <row r="27" spans="1:8" s="518" customFormat="1" ht="15.75">
      <c r="A27" s="1561"/>
      <c r="B27" s="212" t="s">
        <v>1135</v>
      </c>
      <c r="C27" s="209"/>
      <c r="D27" s="209"/>
      <c r="E27" s="209"/>
      <c r="F27" s="209"/>
      <c r="G27" s="209"/>
      <c r="H27" s="210"/>
    </row>
    <row r="28" spans="1:8" s="518" customFormat="1" ht="15.75">
      <c r="A28" s="1561"/>
      <c r="B28" s="212" t="s">
        <v>1136</v>
      </c>
      <c r="C28" s="209"/>
      <c r="D28" s="209"/>
      <c r="E28" s="209"/>
      <c r="F28" s="209"/>
      <c r="G28" s="209"/>
      <c r="H28" s="210"/>
    </row>
    <row r="29" spans="1:8" s="518" customFormat="1">
      <c r="A29" s="1561" t="s">
        <v>1171</v>
      </c>
      <c r="B29" s="598" t="s">
        <v>1052</v>
      </c>
      <c r="C29" s="209"/>
      <c r="D29" s="209"/>
      <c r="E29" s="209"/>
      <c r="F29" s="209"/>
      <c r="G29" s="209"/>
      <c r="H29" s="210"/>
    </row>
    <row r="30" spans="1:8" s="518" customFormat="1">
      <c r="A30" s="1561"/>
      <c r="B30" s="599" t="s">
        <v>1133</v>
      </c>
      <c r="C30" s="209"/>
      <c r="D30" s="209"/>
      <c r="E30" s="209"/>
      <c r="F30" s="209"/>
      <c r="G30" s="209"/>
      <c r="H30" s="210"/>
    </row>
    <row r="31" spans="1:8" s="518" customFormat="1">
      <c r="A31" s="1561"/>
      <c r="B31" s="599" t="s">
        <v>1169</v>
      </c>
      <c r="C31" s="209"/>
      <c r="D31" s="209"/>
      <c r="E31" s="209"/>
      <c r="F31" s="209"/>
      <c r="G31" s="209"/>
      <c r="H31" s="210"/>
    </row>
    <row r="32" spans="1:8" s="518" customFormat="1">
      <c r="A32" s="1561"/>
      <c r="B32" s="599" t="s">
        <v>1094</v>
      </c>
      <c r="C32" s="209"/>
      <c r="D32" s="209"/>
      <c r="E32" s="209"/>
      <c r="F32" s="209"/>
      <c r="G32" s="209"/>
      <c r="H32" s="210"/>
    </row>
    <row r="33" spans="1:8" s="518" customFormat="1">
      <c r="A33" s="1561"/>
      <c r="B33" s="599" t="s">
        <v>1095</v>
      </c>
      <c r="C33" s="209"/>
      <c r="D33" s="209"/>
      <c r="E33" s="209"/>
      <c r="F33" s="209"/>
      <c r="G33" s="209"/>
      <c r="H33" s="210"/>
    </row>
    <row r="34" spans="1:8" s="518" customFormat="1" ht="15.75">
      <c r="A34" s="1561"/>
      <c r="B34" s="600" t="s">
        <v>1096</v>
      </c>
      <c r="C34" s="209"/>
      <c r="D34" s="209"/>
      <c r="E34" s="209"/>
      <c r="F34" s="209"/>
      <c r="G34" s="209"/>
      <c r="H34" s="210"/>
    </row>
    <row r="35" spans="1:8" s="518" customFormat="1" ht="15.75">
      <c r="A35" s="1561"/>
      <c r="B35" s="212" t="s">
        <v>1097</v>
      </c>
      <c r="C35" s="209"/>
      <c r="D35" s="209"/>
      <c r="E35" s="209"/>
      <c r="F35" s="209"/>
      <c r="G35" s="209"/>
      <c r="H35" s="210"/>
    </row>
    <row r="36" spans="1:8" s="518" customFormat="1" ht="15.75">
      <c r="A36" s="1561"/>
      <c r="B36" s="212" t="s">
        <v>1135</v>
      </c>
      <c r="C36" s="209"/>
      <c r="D36" s="209"/>
      <c r="E36" s="209"/>
      <c r="F36" s="209"/>
      <c r="G36" s="209"/>
      <c r="H36" s="210"/>
    </row>
    <row r="37" spans="1:8" s="518" customFormat="1" ht="15.75">
      <c r="A37" s="1561"/>
      <c r="B37" s="212" t="s">
        <v>1136</v>
      </c>
      <c r="C37" s="209"/>
      <c r="D37" s="209"/>
      <c r="E37" s="209"/>
      <c r="F37" s="209"/>
      <c r="G37" s="209"/>
      <c r="H37" s="210"/>
    </row>
    <row r="38" spans="1:8" s="518" customFormat="1">
      <c r="A38" s="1594" t="s">
        <v>1172</v>
      </c>
      <c r="B38" s="209" t="s">
        <v>1173</v>
      </c>
      <c r="C38" s="209"/>
      <c r="D38" s="209"/>
      <c r="E38" s="209"/>
      <c r="F38" s="209"/>
      <c r="G38" s="209"/>
      <c r="H38" s="210"/>
    </row>
    <row r="39" spans="1:8" s="518" customFormat="1">
      <c r="A39" s="1594"/>
      <c r="B39" s="209" t="s">
        <v>1118</v>
      </c>
      <c r="C39" s="209"/>
      <c r="D39" s="209"/>
      <c r="E39" s="209"/>
      <c r="F39" s="209"/>
      <c r="G39" s="209"/>
      <c r="H39" s="210"/>
    </row>
    <row r="40" spans="1:8" s="518" customFormat="1">
      <c r="A40" s="1594"/>
      <c r="B40" s="209" t="s">
        <v>1144</v>
      </c>
      <c r="C40" s="209"/>
      <c r="D40" s="209"/>
      <c r="E40" s="209"/>
      <c r="F40" s="209"/>
      <c r="G40" s="209"/>
      <c r="H40" s="210"/>
    </row>
    <row r="41" spans="1:8" s="518" customFormat="1">
      <c r="A41" s="1594"/>
      <c r="B41" s="209" t="s">
        <v>1145</v>
      </c>
      <c r="C41" s="209"/>
      <c r="D41" s="209"/>
      <c r="E41" s="209"/>
      <c r="F41" s="209"/>
      <c r="G41" s="209"/>
      <c r="H41" s="210"/>
    </row>
    <row r="42" spans="1:8" s="518" customFormat="1">
      <c r="A42" s="1594"/>
      <c r="B42" s="209" t="s">
        <v>1174</v>
      </c>
      <c r="C42" s="209"/>
      <c r="D42" s="209"/>
      <c r="E42" s="209"/>
      <c r="F42" s="209"/>
      <c r="G42" s="209"/>
      <c r="H42" s="210"/>
    </row>
    <row r="43" spans="1:8" s="518" customFormat="1">
      <c r="A43" s="1561" t="s">
        <v>1175</v>
      </c>
      <c r="B43" s="209" t="s">
        <v>1110</v>
      </c>
      <c r="C43" s="209"/>
      <c r="D43" s="209"/>
      <c r="E43" s="209"/>
      <c r="F43" s="209"/>
      <c r="G43" s="209"/>
      <c r="H43" s="210"/>
    </row>
    <row r="44" spans="1:8" s="518" customFormat="1">
      <c r="A44" s="1561"/>
      <c r="B44" s="209" t="s">
        <v>1057</v>
      </c>
      <c r="C44" s="209"/>
      <c r="D44" s="209"/>
      <c r="E44" s="209"/>
      <c r="F44" s="209"/>
      <c r="G44" s="209"/>
      <c r="H44" s="210"/>
    </row>
    <row r="45" spans="1:8" s="518" customFormat="1">
      <c r="A45" s="1561" t="s">
        <v>1176</v>
      </c>
      <c r="B45" s="1562"/>
      <c r="C45" s="209"/>
      <c r="D45" s="209"/>
      <c r="E45" s="209"/>
      <c r="F45" s="209"/>
      <c r="G45" s="209"/>
      <c r="H45" s="210"/>
    </row>
    <row r="46" spans="1:8" s="518" customFormat="1">
      <c r="A46" s="1561" t="s">
        <v>1177</v>
      </c>
      <c r="B46" s="1562"/>
      <c r="C46" s="209"/>
      <c r="D46" s="209"/>
      <c r="E46" s="209"/>
      <c r="F46" s="209"/>
      <c r="G46" s="209"/>
      <c r="H46" s="210"/>
    </row>
    <row r="47" spans="1:8" s="518" customFormat="1" ht="15.75" thickBot="1">
      <c r="A47" s="1564" t="s">
        <v>1178</v>
      </c>
      <c r="B47" s="1565"/>
      <c r="C47" s="602"/>
      <c r="D47" s="602"/>
      <c r="E47" s="602"/>
      <c r="F47" s="602"/>
      <c r="G47" s="602"/>
      <c r="H47" s="603"/>
    </row>
    <row r="48" spans="1:8" s="543" customFormat="1" ht="15.75" thickBot="1">
      <c r="A48" s="594"/>
      <c r="B48" s="594"/>
      <c r="C48" s="594"/>
      <c r="D48" s="594"/>
      <c r="E48" s="594"/>
      <c r="F48" s="594"/>
      <c r="G48" s="594"/>
      <c r="H48" s="594"/>
    </row>
    <row r="49" spans="1:8" s="518" customFormat="1" ht="21">
      <c r="A49" s="1567" t="s">
        <v>1179</v>
      </c>
      <c r="B49" s="1568"/>
      <c r="C49" s="1568"/>
      <c r="D49" s="1568"/>
      <c r="E49" s="1568"/>
      <c r="F49" s="1568"/>
      <c r="G49" s="1568"/>
      <c r="H49" s="1569"/>
    </row>
    <row r="50" spans="1:8" s="518" customFormat="1" ht="31.5">
      <c r="A50" s="1508" t="s">
        <v>1180</v>
      </c>
      <c r="B50" s="482" t="s">
        <v>1068</v>
      </c>
      <c r="C50" s="211"/>
      <c r="D50" s="604"/>
      <c r="E50" s="604"/>
      <c r="F50" s="604"/>
      <c r="G50" s="604"/>
      <c r="H50" s="605"/>
    </row>
    <row r="51" spans="1:8" s="518" customFormat="1" ht="31.5">
      <c r="A51" s="1508"/>
      <c r="B51" s="482" t="s">
        <v>1069</v>
      </c>
      <c r="C51" s="212"/>
      <c r="D51" s="604"/>
      <c r="E51" s="604"/>
      <c r="F51" s="604"/>
      <c r="G51" s="604"/>
      <c r="H51" s="605"/>
    </row>
    <row r="52" spans="1:8" s="518" customFormat="1" ht="32.25" thickBot="1">
      <c r="A52" s="1508"/>
      <c r="B52" s="482" t="s">
        <v>1070</v>
      </c>
      <c r="C52" s="213"/>
      <c r="D52" s="606"/>
      <c r="E52" s="606"/>
      <c r="F52" s="606"/>
      <c r="G52" s="606"/>
      <c r="H52" s="607"/>
    </row>
    <row r="53" spans="1:8" s="518" customFormat="1" ht="16.5" thickBot="1">
      <c r="A53" s="608"/>
      <c r="B53" s="608"/>
      <c r="C53" s="214"/>
      <c r="D53" s="609"/>
      <c r="E53" s="609"/>
      <c r="F53" s="609"/>
      <c r="G53" s="609"/>
      <c r="H53" s="447"/>
    </row>
    <row r="54" spans="1:8" s="518" customFormat="1" ht="18.75">
      <c r="A54" s="1570" t="s">
        <v>1181</v>
      </c>
      <c r="B54" s="1571"/>
      <c r="C54" s="1571"/>
      <c r="D54" s="1571"/>
      <c r="E54" s="1571"/>
      <c r="F54" s="1571"/>
      <c r="G54" s="1571"/>
      <c r="H54" s="1572"/>
    </row>
    <row r="55" spans="1:8" s="518" customFormat="1">
      <c r="A55" s="1561" t="s">
        <v>1182</v>
      </c>
      <c r="B55" s="1562"/>
      <c r="C55" s="209"/>
      <c r="D55" s="209"/>
      <c r="E55" s="209"/>
      <c r="F55" s="209"/>
      <c r="G55" s="209"/>
      <c r="H55" s="610"/>
    </row>
    <row r="56" spans="1:8" s="518" customFormat="1">
      <c r="A56" s="1561" t="s">
        <v>1183</v>
      </c>
      <c r="B56" s="209" t="s">
        <v>1184</v>
      </c>
      <c r="C56" s="209"/>
      <c r="D56" s="209"/>
      <c r="E56" s="209"/>
      <c r="F56" s="209"/>
      <c r="G56" s="215"/>
      <c r="H56" s="610"/>
    </row>
    <row r="57" spans="1:8" s="518" customFormat="1">
      <c r="A57" s="1561"/>
      <c r="B57" s="209" t="s">
        <v>1185</v>
      </c>
      <c r="C57" s="209"/>
      <c r="D57" s="209"/>
      <c r="E57" s="209"/>
      <c r="F57" s="209"/>
      <c r="G57" s="209"/>
      <c r="H57" s="610"/>
    </row>
    <row r="58" spans="1:8" s="518" customFormat="1">
      <c r="A58" s="1561"/>
      <c r="B58" s="209"/>
      <c r="C58" s="209"/>
      <c r="D58" s="209"/>
      <c r="E58" s="209"/>
      <c r="F58" s="209"/>
      <c r="G58" s="209"/>
      <c r="H58" s="610"/>
    </row>
    <row r="59" spans="1:8" s="518" customFormat="1">
      <c r="A59" s="1561"/>
      <c r="B59" s="209" t="s">
        <v>1186</v>
      </c>
      <c r="C59" s="209"/>
      <c r="D59" s="209"/>
      <c r="E59" s="209"/>
      <c r="F59" s="209"/>
      <c r="G59" s="209"/>
      <c r="H59" s="610"/>
    </row>
    <row r="60" spans="1:8" s="518" customFormat="1">
      <c r="A60" s="1561"/>
      <c r="B60" s="209" t="s">
        <v>1187</v>
      </c>
      <c r="C60" s="209"/>
      <c r="D60" s="209"/>
      <c r="E60" s="209"/>
      <c r="F60" s="209"/>
      <c r="G60" s="209"/>
      <c r="H60" s="610"/>
    </row>
    <row r="61" spans="1:8" s="518" customFormat="1">
      <c r="A61" s="1561"/>
      <c r="B61" s="209" t="s">
        <v>1188</v>
      </c>
      <c r="C61" s="209"/>
      <c r="D61" s="209"/>
      <c r="E61" s="209"/>
      <c r="F61" s="209"/>
      <c r="G61" s="209"/>
      <c r="H61" s="610"/>
    </row>
    <row r="62" spans="1:8" s="518" customFormat="1">
      <c r="A62" s="1561"/>
      <c r="B62" s="209" t="s">
        <v>1189</v>
      </c>
      <c r="C62" s="209"/>
      <c r="D62" s="209"/>
      <c r="E62" s="209"/>
      <c r="F62" s="209"/>
      <c r="G62" s="209"/>
      <c r="H62" s="610"/>
    </row>
    <row r="63" spans="1:8" s="518" customFormat="1" ht="30">
      <c r="A63" s="1561" t="s">
        <v>1190</v>
      </c>
      <c r="B63" s="209" t="s">
        <v>1191</v>
      </c>
      <c r="C63" s="209"/>
      <c r="D63" s="209"/>
      <c r="E63" s="209"/>
      <c r="F63" s="209"/>
      <c r="G63" s="209"/>
      <c r="H63" s="610"/>
    </row>
    <row r="64" spans="1:8" s="518" customFormat="1" ht="15.75" thickBot="1">
      <c r="A64" s="1564"/>
      <c r="B64" s="602" t="s">
        <v>1192</v>
      </c>
      <c r="C64" s="602"/>
      <c r="D64" s="602"/>
      <c r="E64" s="602"/>
      <c r="F64" s="602"/>
      <c r="G64" s="602"/>
      <c r="H64" s="611"/>
    </row>
    <row r="65" spans="1:8" s="518" customFormat="1" ht="15.75" thickBot="1">
      <c r="A65" s="612"/>
      <c r="B65" s="594"/>
      <c r="C65" s="594"/>
      <c r="D65" s="594"/>
      <c r="E65" s="594"/>
      <c r="F65" s="594"/>
      <c r="G65" s="594"/>
      <c r="H65" s="613"/>
    </row>
    <row r="66" spans="1:8" s="518" customFormat="1" ht="15.75" thickBot="1">
      <c r="A66" s="1573" t="s">
        <v>1193</v>
      </c>
      <c r="B66" s="1574"/>
      <c r="C66" s="1574"/>
      <c r="D66" s="1574"/>
      <c r="E66" s="1574"/>
      <c r="F66" s="1574"/>
      <c r="G66" s="1574"/>
      <c r="H66" s="1575"/>
    </row>
    <row r="67" spans="1:8" s="518" customFormat="1">
      <c r="A67" s="1576"/>
      <c r="B67" s="1577"/>
      <c r="C67" s="1577"/>
      <c r="D67" s="1577"/>
      <c r="E67" s="1577"/>
      <c r="F67" s="1577"/>
      <c r="G67" s="1577"/>
      <c r="H67" s="1578"/>
    </row>
    <row r="68" spans="1:8" s="518" customFormat="1" ht="78.75">
      <c r="A68" s="1579" t="s">
        <v>1194</v>
      </c>
      <c r="B68" s="1580"/>
      <c r="C68" s="343" t="s">
        <v>1195</v>
      </c>
      <c r="D68" s="343" t="s">
        <v>1196</v>
      </c>
      <c r="E68" s="343" t="s">
        <v>1197</v>
      </c>
      <c r="F68" s="343" t="s">
        <v>1198</v>
      </c>
      <c r="G68" s="1580" t="s">
        <v>990</v>
      </c>
      <c r="H68" s="1581"/>
    </row>
    <row r="69" spans="1:8" s="518" customFormat="1">
      <c r="A69" s="1561" t="s">
        <v>1199</v>
      </c>
      <c r="B69" s="1562"/>
      <c r="C69" s="614"/>
      <c r="D69" s="209"/>
      <c r="E69" s="209"/>
      <c r="F69" s="209"/>
      <c r="G69" s="1562"/>
      <c r="H69" s="1563"/>
    </row>
    <row r="70" spans="1:8" s="518" customFormat="1">
      <c r="A70" s="1561" t="s">
        <v>1200</v>
      </c>
      <c r="B70" s="1562"/>
      <c r="C70" s="614"/>
      <c r="D70" s="209"/>
      <c r="E70" s="209"/>
      <c r="F70" s="209"/>
      <c r="G70" s="1562"/>
      <c r="H70" s="1563"/>
    </row>
    <row r="71" spans="1:8" s="518" customFormat="1">
      <c r="A71" s="1561" t="s">
        <v>1201</v>
      </c>
      <c r="B71" s="1562"/>
      <c r="C71" s="614"/>
      <c r="D71" s="209"/>
      <c r="E71" s="209"/>
      <c r="F71" s="209"/>
      <c r="G71" s="1562"/>
      <c r="H71" s="1563"/>
    </row>
    <row r="72" spans="1:8" s="518" customFormat="1">
      <c r="A72" s="1561" t="s">
        <v>1202</v>
      </c>
      <c r="B72" s="1562"/>
      <c r="C72" s="614"/>
      <c r="D72" s="209"/>
      <c r="E72" s="209"/>
      <c r="F72" s="209"/>
      <c r="G72" s="1562"/>
      <c r="H72" s="1563"/>
    </row>
    <row r="73" spans="1:8" s="518" customFormat="1">
      <c r="A73" s="1561" t="s">
        <v>1203</v>
      </c>
      <c r="B73" s="1562"/>
      <c r="C73" s="614"/>
      <c r="D73" s="209"/>
      <c r="E73" s="209"/>
      <c r="F73" s="209"/>
      <c r="G73" s="1562"/>
      <c r="H73" s="1563"/>
    </row>
    <row r="74" spans="1:8" s="518" customFormat="1" ht="15.75" thickBot="1">
      <c r="A74" s="1564" t="s">
        <v>33</v>
      </c>
      <c r="B74" s="1565"/>
      <c r="C74" s="615"/>
      <c r="D74" s="602"/>
      <c r="E74" s="602"/>
      <c r="F74" s="602"/>
      <c r="G74" s="1565"/>
      <c r="H74" s="1566"/>
    </row>
    <row r="75" spans="1:8" s="518" customFormat="1"/>
    <row r="76" spans="1:8" s="518" customFormat="1" ht="18.75">
      <c r="A76" s="513" t="s">
        <v>1042</v>
      </c>
      <c r="B76" s="513"/>
      <c r="C76" s="513"/>
      <c r="D76" s="513"/>
      <c r="E76" s="513"/>
    </row>
    <row r="77" spans="1:8" s="518" customFormat="1" ht="18.75">
      <c r="A77" s="544" t="s">
        <v>1043</v>
      </c>
      <c r="B77" s="544"/>
      <c r="C77" s="544"/>
      <c r="D77" s="544"/>
      <c r="E77" s="544"/>
    </row>
    <row r="78" spans="1:8" ht="21">
      <c r="A78" s="466" t="s">
        <v>1017</v>
      </c>
      <c r="B78" s="466"/>
      <c r="C78" s="467"/>
      <c r="D78" s="467"/>
      <c r="E78" s="468"/>
    </row>
    <row r="79" spans="1:8" ht="18.75">
      <c r="A79" s="1436" t="s">
        <v>1204</v>
      </c>
      <c r="B79" s="1436"/>
      <c r="C79" s="1436"/>
      <c r="D79" s="1436"/>
      <c r="E79" s="1436"/>
      <c r="F79" s="1436"/>
      <c r="G79" s="1436"/>
      <c r="H79" s="1436"/>
    </row>
    <row r="80" spans="1:8" ht="18.75">
      <c r="A80" s="1439" t="s">
        <v>1205</v>
      </c>
      <c r="B80" s="1439"/>
      <c r="C80" s="1439"/>
      <c r="D80" s="1439"/>
      <c r="E80" s="546"/>
    </row>
    <row r="81" spans="1:5" ht="18.75">
      <c r="A81" s="1439" t="s">
        <v>1206</v>
      </c>
      <c r="B81" s="1439"/>
      <c r="C81" s="1439"/>
      <c r="D81" s="1439"/>
      <c r="E81" s="1439"/>
    </row>
  </sheetData>
  <mergeCells count="43">
    <mergeCell ref="A4:D4"/>
    <mergeCell ref="E4:H4"/>
    <mergeCell ref="A1:H1"/>
    <mergeCell ref="A2:H2"/>
    <mergeCell ref="A3:H3"/>
    <mergeCell ref="A45:B45"/>
    <mergeCell ref="A6:H6"/>
    <mergeCell ref="A7:B8"/>
    <mergeCell ref="C7:E7"/>
    <mergeCell ref="F7:H7"/>
    <mergeCell ref="A9:H9"/>
    <mergeCell ref="A10:B10"/>
    <mergeCell ref="A11:A19"/>
    <mergeCell ref="A20:A28"/>
    <mergeCell ref="A29:A37"/>
    <mergeCell ref="A38:A42"/>
    <mergeCell ref="A43:A44"/>
    <mergeCell ref="A69:B69"/>
    <mergeCell ref="G69:H69"/>
    <mergeCell ref="A46:B46"/>
    <mergeCell ref="A47:B47"/>
    <mergeCell ref="A49:H49"/>
    <mergeCell ref="A50:A52"/>
    <mergeCell ref="A54:H54"/>
    <mergeCell ref="A55:B55"/>
    <mergeCell ref="A56:A62"/>
    <mergeCell ref="A63:A64"/>
    <mergeCell ref="A66:H67"/>
    <mergeCell ref="A68:B68"/>
    <mergeCell ref="G68:H68"/>
    <mergeCell ref="A70:B70"/>
    <mergeCell ref="G70:H70"/>
    <mergeCell ref="A71:B71"/>
    <mergeCell ref="G71:H71"/>
    <mergeCell ref="A72:B72"/>
    <mergeCell ref="G72:H72"/>
    <mergeCell ref="A81:E81"/>
    <mergeCell ref="A73:B73"/>
    <mergeCell ref="G73:H73"/>
    <mergeCell ref="A74:B74"/>
    <mergeCell ref="G74:H74"/>
    <mergeCell ref="A79:H79"/>
    <mergeCell ref="A80:D80"/>
  </mergeCells>
  <pageMargins left="0.7" right="0.7" top="0.35" bottom="0.33" header="0.3" footer="0.3"/>
  <pageSetup paperSize="9" orientation="landscape" horizontalDpi="0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dimension ref="A1:IT168"/>
  <sheetViews>
    <sheetView workbookViewId="0">
      <selection sqref="A1:P1"/>
    </sheetView>
  </sheetViews>
  <sheetFormatPr defaultColWidth="9.140625" defaultRowHeight="15.75"/>
  <cols>
    <col min="1" max="1" width="6.28515625" style="275" customWidth="1"/>
    <col min="2" max="2" width="10.42578125" style="275" customWidth="1"/>
    <col min="3" max="3" width="9.140625" style="275"/>
    <col min="4" max="4" width="9.140625" style="640"/>
    <col min="5" max="5" width="9.7109375" style="640" customWidth="1"/>
    <col min="6" max="6" width="10.7109375" style="275" customWidth="1"/>
    <col min="7" max="7" width="9.140625" style="641"/>
    <col min="8" max="8" width="10.85546875" style="275" customWidth="1"/>
    <col min="9" max="9" width="11.42578125" style="275" customWidth="1"/>
    <col min="10" max="10" width="9.140625" style="275"/>
    <col min="11" max="11" width="10.28515625" style="275" customWidth="1"/>
    <col min="12" max="12" width="9.140625" style="275"/>
    <col min="13" max="13" width="10.140625" style="275" customWidth="1"/>
    <col min="14" max="14" width="12.140625" style="275" customWidth="1"/>
    <col min="15" max="15" width="9.85546875" style="275" customWidth="1"/>
    <col min="16" max="16" width="17.140625" style="275" customWidth="1"/>
    <col min="17" max="17" width="9.140625" style="618"/>
    <col min="18" max="35" width="9.140625" style="278"/>
    <col min="36" max="16384" width="9.140625" style="275"/>
  </cols>
  <sheetData>
    <row r="1" spans="1:254" ht="38.25" customHeight="1">
      <c r="A1" s="1599" t="s">
        <v>1239</v>
      </c>
      <c r="B1" s="1599"/>
      <c r="C1" s="1599"/>
      <c r="D1" s="1599"/>
      <c r="E1" s="1599"/>
      <c r="F1" s="1599"/>
      <c r="G1" s="1599"/>
      <c r="H1" s="1599"/>
      <c r="I1" s="1599"/>
      <c r="J1" s="1599"/>
      <c r="K1" s="1599"/>
      <c r="L1" s="1599"/>
      <c r="M1" s="1599"/>
      <c r="N1" s="1599"/>
      <c r="O1" s="1599"/>
      <c r="P1" s="1599"/>
      <c r="Q1" s="278"/>
    </row>
    <row r="2" spans="1:254" ht="23.25">
      <c r="A2" s="616"/>
      <c r="B2" s="616"/>
      <c r="C2" s="616"/>
      <c r="D2" s="616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278"/>
    </row>
    <row r="3" spans="1:254" s="620" customFormat="1" ht="25.5" customHeight="1">
      <c r="A3" s="1597" t="s">
        <v>1221</v>
      </c>
      <c r="B3" s="1597"/>
      <c r="C3" s="1597"/>
      <c r="D3" s="1597"/>
      <c r="E3" s="1597"/>
      <c r="F3" s="1597"/>
      <c r="G3" s="1597"/>
      <c r="H3" s="1597"/>
      <c r="I3" s="1597"/>
      <c r="J3" s="1597"/>
      <c r="K3" s="1597"/>
      <c r="L3" s="1597"/>
      <c r="M3" s="1597"/>
      <c r="N3" s="1597"/>
      <c r="O3" s="1597"/>
      <c r="P3" s="1597"/>
      <c r="Q3" s="61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  <c r="AF3" s="278"/>
      <c r="AG3" s="278"/>
      <c r="AH3" s="278"/>
      <c r="AI3" s="278"/>
      <c r="AJ3" s="619"/>
      <c r="IS3" s="621"/>
      <c r="IT3" s="278"/>
    </row>
    <row r="4" spans="1:254" s="280" customFormat="1" ht="64.5" customHeight="1">
      <c r="A4" s="340" t="s">
        <v>1222</v>
      </c>
      <c r="B4" s="340" t="s">
        <v>1223</v>
      </c>
      <c r="C4" s="340" t="s">
        <v>1224</v>
      </c>
      <c r="D4" s="340" t="s">
        <v>1225</v>
      </c>
      <c r="E4" s="340" t="s">
        <v>1226</v>
      </c>
      <c r="F4" s="340" t="s">
        <v>1227</v>
      </c>
      <c r="G4" s="340" t="s">
        <v>1228</v>
      </c>
      <c r="H4" s="1036" t="s">
        <v>1229</v>
      </c>
      <c r="I4" s="1036"/>
      <c r="J4" s="1036"/>
      <c r="K4" s="340" t="s">
        <v>1230</v>
      </c>
      <c r="L4" s="340" t="s">
        <v>1231</v>
      </c>
      <c r="M4" s="340" t="s">
        <v>1232</v>
      </c>
      <c r="N4" s="340" t="s">
        <v>1233</v>
      </c>
      <c r="O4" s="340" t="s">
        <v>1234</v>
      </c>
      <c r="P4" s="643" t="s">
        <v>1235</v>
      </c>
      <c r="Q4" s="622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623"/>
    </row>
    <row r="5" spans="1:254" s="620" customFormat="1" ht="93.75" customHeight="1">
      <c r="A5" s="340"/>
      <c r="B5" s="389"/>
      <c r="C5" s="389"/>
      <c r="D5" s="624"/>
      <c r="E5" s="624"/>
      <c r="F5" s="340"/>
      <c r="G5" s="340"/>
      <c r="H5" s="625" t="s">
        <v>1240</v>
      </c>
      <c r="I5" s="340" t="s">
        <v>1236</v>
      </c>
      <c r="J5" s="340" t="s">
        <v>1237</v>
      </c>
      <c r="K5" s="340"/>
      <c r="L5" s="340"/>
      <c r="M5" s="340"/>
      <c r="N5" s="340"/>
      <c r="O5" s="340"/>
      <c r="P5" s="624" t="s">
        <v>1238</v>
      </c>
      <c r="Q5" s="61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8"/>
      <c r="AJ5" s="619"/>
    </row>
    <row r="6" spans="1:254" s="620" customFormat="1">
      <c r="A6" s="340">
        <v>1</v>
      </c>
      <c r="B6" s="340">
        <v>2</v>
      </c>
      <c r="C6" s="340">
        <v>3</v>
      </c>
      <c r="D6" s="340">
        <v>4</v>
      </c>
      <c r="E6" s="340">
        <v>5</v>
      </c>
      <c r="F6" s="340">
        <v>6</v>
      </c>
      <c r="G6" s="340">
        <v>7</v>
      </c>
      <c r="H6" s="340">
        <v>8</v>
      </c>
      <c r="I6" s="340">
        <v>9</v>
      </c>
      <c r="J6" s="340">
        <v>10</v>
      </c>
      <c r="K6" s="340">
        <v>11</v>
      </c>
      <c r="L6" s="340">
        <v>12</v>
      </c>
      <c r="M6" s="340">
        <v>13</v>
      </c>
      <c r="N6" s="340">
        <v>14</v>
      </c>
      <c r="O6" s="340">
        <v>15</v>
      </c>
      <c r="P6" s="340">
        <v>16</v>
      </c>
      <c r="Q6" s="618"/>
      <c r="R6" s="278"/>
      <c r="S6" s="278"/>
      <c r="T6" s="278"/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278"/>
      <c r="AG6" s="278"/>
      <c r="AH6" s="278"/>
      <c r="AI6" s="278"/>
      <c r="AJ6" s="619"/>
    </row>
    <row r="7" spans="1:254" s="278" customFormat="1" ht="18.75">
      <c r="A7" s="340"/>
      <c r="B7" s="1598" t="s">
        <v>56</v>
      </c>
      <c r="C7" s="1598"/>
      <c r="D7" s="1598"/>
      <c r="E7" s="624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618"/>
    </row>
    <row r="8" spans="1:254">
      <c r="A8" s="626"/>
      <c r="B8" s="627"/>
      <c r="C8" s="628"/>
      <c r="D8" s="629"/>
      <c r="E8" s="629"/>
      <c r="F8" s="630"/>
      <c r="G8" s="631"/>
      <c r="H8" s="630"/>
      <c r="I8" s="630"/>
      <c r="J8" s="630"/>
      <c r="K8" s="630"/>
      <c r="L8" s="632"/>
      <c r="M8" s="620"/>
      <c r="N8" s="633"/>
      <c r="O8" s="633"/>
      <c r="P8" s="635"/>
    </row>
    <row r="9" spans="1:254">
      <c r="A9" s="626"/>
      <c r="B9" s="627"/>
      <c r="C9" s="628"/>
      <c r="D9" s="629"/>
      <c r="E9" s="629"/>
      <c r="F9" s="630"/>
      <c r="G9" s="631"/>
      <c r="H9" s="630"/>
      <c r="I9" s="630"/>
      <c r="J9" s="630"/>
      <c r="K9" s="630"/>
      <c r="L9" s="634"/>
      <c r="M9" s="620"/>
      <c r="N9" s="633"/>
      <c r="O9" s="633"/>
      <c r="P9" s="629"/>
    </row>
    <row r="10" spans="1:254">
      <c r="A10" s="626"/>
      <c r="B10" s="627"/>
      <c r="C10" s="628"/>
      <c r="D10" s="629"/>
      <c r="E10" s="629"/>
      <c r="F10" s="630"/>
      <c r="G10" s="631"/>
      <c r="H10" s="630"/>
      <c r="I10" s="630"/>
      <c r="J10" s="630"/>
      <c r="K10" s="630"/>
      <c r="L10" s="634"/>
      <c r="M10" s="620"/>
      <c r="N10" s="633"/>
      <c r="O10" s="633"/>
      <c r="P10" s="629"/>
    </row>
    <row r="11" spans="1:254">
      <c r="A11" s="626"/>
      <c r="B11" s="627"/>
      <c r="C11" s="628"/>
      <c r="D11" s="629"/>
      <c r="E11" s="629"/>
      <c r="F11" s="630"/>
      <c r="G11" s="631"/>
      <c r="H11" s="630"/>
      <c r="I11" s="630"/>
      <c r="J11" s="630"/>
      <c r="K11" s="630"/>
      <c r="L11" s="632"/>
      <c r="M11" s="620"/>
      <c r="N11" s="633"/>
      <c r="O11" s="633"/>
      <c r="P11" s="629"/>
    </row>
    <row r="12" spans="1:254">
      <c r="A12" s="626"/>
      <c r="B12" s="627"/>
      <c r="C12" s="628"/>
      <c r="D12" s="629"/>
      <c r="E12" s="629"/>
      <c r="F12" s="630"/>
      <c r="G12" s="631"/>
      <c r="H12" s="630"/>
      <c r="I12" s="630"/>
      <c r="J12" s="630"/>
      <c r="K12" s="630"/>
      <c r="L12" s="632"/>
      <c r="M12" s="620"/>
      <c r="N12" s="633"/>
      <c r="O12" s="633"/>
      <c r="P12" s="629"/>
    </row>
    <row r="13" spans="1:254">
      <c r="A13" s="626"/>
      <c r="B13" s="627"/>
      <c r="C13" s="628"/>
      <c r="D13" s="625"/>
      <c r="E13" s="625"/>
      <c r="F13" s="630"/>
      <c r="G13" s="631"/>
      <c r="H13" s="630"/>
      <c r="I13" s="630"/>
      <c r="J13" s="630"/>
      <c r="K13" s="630"/>
      <c r="L13" s="632"/>
      <c r="M13" s="620"/>
      <c r="N13" s="626"/>
      <c r="O13" s="626"/>
      <c r="P13" s="629"/>
    </row>
    <row r="14" spans="1:254">
      <c r="A14" s="626"/>
      <c r="B14" s="627"/>
      <c r="C14" s="628"/>
      <c r="D14" s="625"/>
      <c r="E14" s="625"/>
      <c r="F14" s="630"/>
      <c r="G14" s="631"/>
      <c r="H14" s="630"/>
      <c r="I14" s="630"/>
      <c r="J14" s="630"/>
      <c r="K14" s="630"/>
      <c r="L14" s="632"/>
      <c r="M14" s="620"/>
      <c r="N14" s="626"/>
      <c r="O14" s="626"/>
      <c r="P14" s="629"/>
    </row>
    <row r="15" spans="1:254">
      <c r="A15" s="626"/>
      <c r="B15" s="627"/>
      <c r="C15" s="628"/>
      <c r="D15" s="625"/>
      <c r="E15" s="625"/>
      <c r="F15" s="630"/>
      <c r="G15" s="631"/>
      <c r="H15" s="630"/>
      <c r="I15" s="630"/>
      <c r="J15" s="630"/>
      <c r="K15" s="630"/>
      <c r="L15" s="632"/>
      <c r="M15" s="620"/>
      <c r="N15" s="626"/>
      <c r="O15" s="626"/>
      <c r="P15" s="629"/>
    </row>
    <row r="16" spans="1:254">
      <c r="A16" s="626"/>
      <c r="B16" s="627"/>
      <c r="C16" s="628"/>
      <c r="D16" s="625"/>
      <c r="E16" s="625"/>
      <c r="F16" s="630"/>
      <c r="G16" s="631"/>
      <c r="H16" s="630"/>
      <c r="I16" s="630"/>
      <c r="J16" s="630"/>
      <c r="K16" s="630"/>
      <c r="L16" s="632"/>
      <c r="M16" s="620"/>
      <c r="N16" s="626"/>
      <c r="O16" s="626"/>
      <c r="P16" s="629"/>
    </row>
    <row r="17" spans="1:36" s="620" customFormat="1">
      <c r="D17" s="636"/>
      <c r="E17" s="637"/>
      <c r="F17" s="638"/>
      <c r="G17" s="639"/>
      <c r="H17" s="638"/>
      <c r="I17" s="638"/>
      <c r="J17" s="638"/>
      <c r="K17" s="638"/>
      <c r="Q17" s="61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619"/>
    </row>
    <row r="18" spans="1:36" s="278" customFormat="1">
      <c r="D18" s="276"/>
      <c r="E18" s="644"/>
      <c r="F18" s="645"/>
      <c r="G18" s="646"/>
      <c r="H18" s="645"/>
      <c r="I18" s="645"/>
      <c r="J18" s="645"/>
      <c r="K18" s="645"/>
    </row>
    <row r="19" spans="1:36" s="278" customFormat="1">
      <c r="D19" s="276"/>
      <c r="E19" s="644"/>
      <c r="F19" s="645"/>
      <c r="G19" s="646"/>
      <c r="H19" s="645"/>
      <c r="I19" s="645"/>
      <c r="J19" s="645"/>
      <c r="K19" s="645"/>
    </row>
    <row r="20" spans="1:36">
      <c r="P20" s="278"/>
      <c r="Q20" s="278"/>
    </row>
    <row r="21" spans="1:36">
      <c r="P21" s="278"/>
      <c r="Q21" s="278"/>
    </row>
    <row r="22" spans="1:36">
      <c r="A22" s="275" t="s">
        <v>917</v>
      </c>
      <c r="G22" s="642" t="s">
        <v>1351</v>
      </c>
      <c r="N22" s="275" t="s">
        <v>105</v>
      </c>
      <c r="P22" s="278"/>
      <c r="Q22" s="278"/>
    </row>
    <row r="23" spans="1:36">
      <c r="A23" s="275" t="s">
        <v>918</v>
      </c>
      <c r="N23" s="275" t="s">
        <v>916</v>
      </c>
      <c r="P23" s="278"/>
      <c r="Q23" s="278"/>
    </row>
    <row r="24" spans="1:36">
      <c r="A24" s="275" t="s">
        <v>915</v>
      </c>
      <c r="P24" s="278"/>
      <c r="Q24" s="278"/>
    </row>
    <row r="25" spans="1:36">
      <c r="P25" s="278"/>
      <c r="Q25" s="278"/>
    </row>
    <row r="26" spans="1:36">
      <c r="P26" s="278"/>
      <c r="Q26" s="278"/>
    </row>
    <row r="27" spans="1:36">
      <c r="P27" s="278"/>
      <c r="Q27" s="278"/>
    </row>
    <row r="28" spans="1:36">
      <c r="P28" s="278"/>
      <c r="Q28" s="278"/>
    </row>
    <row r="29" spans="1:36">
      <c r="P29" s="278"/>
      <c r="Q29" s="278"/>
    </row>
    <row r="30" spans="1:36">
      <c r="P30" s="278"/>
      <c r="Q30" s="278"/>
    </row>
    <row r="31" spans="1:36">
      <c r="P31" s="278"/>
      <c r="Q31" s="278"/>
    </row>
    <row r="32" spans="1:36">
      <c r="P32" s="278"/>
      <c r="Q32" s="278"/>
    </row>
    <row r="33" spans="16:17">
      <c r="P33" s="278"/>
      <c r="Q33" s="278"/>
    </row>
    <row r="34" spans="16:17">
      <c r="P34" s="278"/>
      <c r="Q34" s="278"/>
    </row>
    <row r="35" spans="16:17">
      <c r="P35" s="278"/>
      <c r="Q35" s="278"/>
    </row>
    <row r="36" spans="16:17">
      <c r="P36" s="278"/>
      <c r="Q36" s="278"/>
    </row>
    <row r="37" spans="16:17">
      <c r="P37" s="278"/>
      <c r="Q37" s="278"/>
    </row>
    <row r="38" spans="16:17">
      <c r="P38" s="278"/>
      <c r="Q38" s="278"/>
    </row>
    <row r="39" spans="16:17">
      <c r="P39" s="278"/>
      <c r="Q39" s="278"/>
    </row>
    <row r="40" spans="16:17">
      <c r="P40" s="278"/>
      <c r="Q40" s="278"/>
    </row>
    <row r="41" spans="16:17">
      <c r="P41" s="278"/>
      <c r="Q41" s="278"/>
    </row>
    <row r="42" spans="16:17">
      <c r="P42" s="278"/>
      <c r="Q42" s="278"/>
    </row>
    <row r="43" spans="16:17">
      <c r="P43" s="278"/>
      <c r="Q43" s="278"/>
    </row>
    <row r="44" spans="16:17">
      <c r="P44" s="278"/>
      <c r="Q44" s="278"/>
    </row>
    <row r="45" spans="16:17">
      <c r="P45" s="278"/>
      <c r="Q45" s="278"/>
    </row>
    <row r="46" spans="16:17">
      <c r="P46" s="278"/>
      <c r="Q46" s="278"/>
    </row>
    <row r="47" spans="16:17">
      <c r="P47" s="278"/>
      <c r="Q47" s="278"/>
    </row>
    <row r="48" spans="16:17">
      <c r="P48" s="278"/>
      <c r="Q48" s="278"/>
    </row>
    <row r="49" spans="16:17">
      <c r="P49" s="278"/>
      <c r="Q49" s="278"/>
    </row>
    <row r="50" spans="16:17">
      <c r="P50" s="278"/>
      <c r="Q50" s="278"/>
    </row>
    <row r="51" spans="16:17">
      <c r="P51" s="278"/>
      <c r="Q51" s="278"/>
    </row>
    <row r="52" spans="16:17">
      <c r="P52" s="278"/>
      <c r="Q52" s="278"/>
    </row>
    <row r="53" spans="16:17">
      <c r="P53" s="278"/>
      <c r="Q53" s="278"/>
    </row>
    <row r="54" spans="16:17">
      <c r="P54" s="278"/>
      <c r="Q54" s="278"/>
    </row>
    <row r="55" spans="16:17">
      <c r="P55" s="278"/>
      <c r="Q55" s="278"/>
    </row>
    <row r="56" spans="16:17">
      <c r="P56" s="278"/>
      <c r="Q56" s="278"/>
    </row>
    <row r="57" spans="16:17">
      <c r="P57" s="278"/>
      <c r="Q57" s="278"/>
    </row>
    <row r="58" spans="16:17">
      <c r="P58" s="278"/>
      <c r="Q58" s="278"/>
    </row>
    <row r="59" spans="16:17">
      <c r="P59" s="278"/>
      <c r="Q59" s="278"/>
    </row>
    <row r="60" spans="16:17">
      <c r="P60" s="278"/>
      <c r="Q60" s="278"/>
    </row>
    <row r="61" spans="16:17">
      <c r="P61" s="278"/>
      <c r="Q61" s="278"/>
    </row>
    <row r="62" spans="16:17">
      <c r="P62" s="278"/>
      <c r="Q62" s="278"/>
    </row>
    <row r="63" spans="16:17">
      <c r="P63" s="278"/>
      <c r="Q63" s="278"/>
    </row>
    <row r="64" spans="16:17">
      <c r="P64" s="278"/>
      <c r="Q64" s="278"/>
    </row>
    <row r="65" spans="16:17">
      <c r="P65" s="278"/>
      <c r="Q65" s="278"/>
    </row>
    <row r="66" spans="16:17">
      <c r="P66" s="278"/>
      <c r="Q66" s="278"/>
    </row>
    <row r="67" spans="16:17">
      <c r="P67" s="278"/>
      <c r="Q67" s="278"/>
    </row>
    <row r="68" spans="16:17">
      <c r="P68" s="278"/>
      <c r="Q68" s="278"/>
    </row>
    <row r="69" spans="16:17">
      <c r="P69" s="278"/>
      <c r="Q69" s="278"/>
    </row>
    <row r="70" spans="16:17">
      <c r="P70" s="278"/>
      <c r="Q70" s="278"/>
    </row>
    <row r="71" spans="16:17">
      <c r="P71" s="278"/>
      <c r="Q71" s="278"/>
    </row>
    <row r="72" spans="16:17">
      <c r="P72" s="278"/>
      <c r="Q72" s="278"/>
    </row>
    <row r="73" spans="16:17">
      <c r="P73" s="278"/>
      <c r="Q73" s="278"/>
    </row>
    <row r="74" spans="16:17">
      <c r="P74" s="278"/>
      <c r="Q74" s="278"/>
    </row>
    <row r="75" spans="16:17">
      <c r="P75" s="278"/>
      <c r="Q75" s="278"/>
    </row>
    <row r="76" spans="16:17">
      <c r="P76" s="278"/>
      <c r="Q76" s="278"/>
    </row>
    <row r="77" spans="16:17">
      <c r="P77" s="278"/>
      <c r="Q77" s="278"/>
    </row>
    <row r="78" spans="16:17">
      <c r="P78" s="278"/>
      <c r="Q78" s="278"/>
    </row>
    <row r="79" spans="16:17">
      <c r="P79" s="278"/>
      <c r="Q79" s="278"/>
    </row>
    <row r="80" spans="16:17">
      <c r="P80" s="278"/>
      <c r="Q80" s="278"/>
    </row>
    <row r="81" spans="16:17">
      <c r="P81" s="278"/>
      <c r="Q81" s="278"/>
    </row>
    <row r="82" spans="16:17">
      <c r="P82" s="278"/>
      <c r="Q82" s="278"/>
    </row>
    <row r="83" spans="16:17">
      <c r="P83" s="278"/>
      <c r="Q83" s="278"/>
    </row>
    <row r="84" spans="16:17">
      <c r="P84" s="278"/>
      <c r="Q84" s="278"/>
    </row>
    <row r="85" spans="16:17">
      <c r="P85" s="278"/>
      <c r="Q85" s="278"/>
    </row>
    <row r="86" spans="16:17">
      <c r="P86" s="278"/>
      <c r="Q86" s="278"/>
    </row>
    <row r="87" spans="16:17">
      <c r="P87" s="278"/>
      <c r="Q87" s="278"/>
    </row>
    <row r="88" spans="16:17">
      <c r="P88" s="278"/>
      <c r="Q88" s="278"/>
    </row>
    <row r="89" spans="16:17">
      <c r="P89" s="278"/>
      <c r="Q89" s="278"/>
    </row>
    <row r="90" spans="16:17">
      <c r="P90" s="278"/>
      <c r="Q90" s="278"/>
    </row>
    <row r="91" spans="16:17">
      <c r="P91" s="278"/>
      <c r="Q91" s="278"/>
    </row>
    <row r="92" spans="16:17">
      <c r="P92" s="278"/>
      <c r="Q92" s="278"/>
    </row>
    <row r="93" spans="16:17">
      <c r="P93" s="278"/>
      <c r="Q93" s="278"/>
    </row>
    <row r="94" spans="16:17">
      <c r="P94" s="278"/>
      <c r="Q94" s="278"/>
    </row>
    <row r="95" spans="16:17">
      <c r="P95" s="278"/>
      <c r="Q95" s="278"/>
    </row>
    <row r="96" spans="16:17">
      <c r="P96" s="278"/>
      <c r="Q96" s="278"/>
    </row>
    <row r="97" spans="16:17">
      <c r="P97" s="278"/>
      <c r="Q97" s="278"/>
    </row>
    <row r="98" spans="16:17">
      <c r="P98" s="278"/>
      <c r="Q98" s="278"/>
    </row>
    <row r="99" spans="16:17">
      <c r="P99" s="278"/>
      <c r="Q99" s="278"/>
    </row>
    <row r="100" spans="16:17">
      <c r="P100" s="278"/>
      <c r="Q100" s="278"/>
    </row>
    <row r="101" spans="16:17">
      <c r="P101" s="278"/>
      <c r="Q101" s="278"/>
    </row>
    <row r="102" spans="16:17">
      <c r="P102" s="278"/>
      <c r="Q102" s="278"/>
    </row>
    <row r="103" spans="16:17">
      <c r="P103" s="278"/>
      <c r="Q103" s="278"/>
    </row>
    <row r="104" spans="16:17">
      <c r="P104" s="278"/>
      <c r="Q104" s="278"/>
    </row>
    <row r="105" spans="16:17">
      <c r="P105" s="278"/>
      <c r="Q105" s="278"/>
    </row>
    <row r="106" spans="16:17">
      <c r="P106" s="278"/>
      <c r="Q106" s="278"/>
    </row>
    <row r="107" spans="16:17">
      <c r="P107" s="278"/>
      <c r="Q107" s="278"/>
    </row>
    <row r="108" spans="16:17">
      <c r="P108" s="278"/>
      <c r="Q108" s="278"/>
    </row>
    <row r="109" spans="16:17">
      <c r="P109" s="278"/>
      <c r="Q109" s="278"/>
    </row>
    <row r="110" spans="16:17">
      <c r="P110" s="278"/>
      <c r="Q110" s="278"/>
    </row>
    <row r="111" spans="16:17">
      <c r="P111" s="278"/>
      <c r="Q111" s="278"/>
    </row>
    <row r="112" spans="16:17">
      <c r="P112" s="278"/>
      <c r="Q112" s="278"/>
    </row>
    <row r="113" spans="16:17">
      <c r="P113" s="278"/>
      <c r="Q113" s="278"/>
    </row>
    <row r="114" spans="16:17">
      <c r="P114" s="278"/>
      <c r="Q114" s="278"/>
    </row>
    <row r="115" spans="16:17">
      <c r="P115" s="278"/>
      <c r="Q115" s="278"/>
    </row>
    <row r="116" spans="16:17">
      <c r="P116" s="278"/>
      <c r="Q116" s="278"/>
    </row>
    <row r="117" spans="16:17">
      <c r="P117" s="278"/>
      <c r="Q117" s="278"/>
    </row>
    <row r="118" spans="16:17">
      <c r="P118" s="278"/>
      <c r="Q118" s="278"/>
    </row>
    <row r="119" spans="16:17">
      <c r="P119" s="278"/>
      <c r="Q119" s="278"/>
    </row>
    <row r="120" spans="16:17">
      <c r="P120" s="278"/>
      <c r="Q120" s="278"/>
    </row>
    <row r="121" spans="16:17">
      <c r="P121" s="278"/>
      <c r="Q121" s="278"/>
    </row>
    <row r="122" spans="16:17">
      <c r="P122" s="278"/>
      <c r="Q122" s="278"/>
    </row>
    <row r="123" spans="16:17">
      <c r="P123" s="278"/>
      <c r="Q123" s="278"/>
    </row>
    <row r="124" spans="16:17">
      <c r="P124" s="278"/>
      <c r="Q124" s="278"/>
    </row>
    <row r="125" spans="16:17">
      <c r="P125" s="278"/>
      <c r="Q125" s="278"/>
    </row>
    <row r="126" spans="16:17">
      <c r="P126" s="278"/>
      <c r="Q126" s="278"/>
    </row>
    <row r="127" spans="16:17">
      <c r="P127" s="278"/>
      <c r="Q127" s="278"/>
    </row>
    <row r="128" spans="16:17">
      <c r="P128" s="278"/>
      <c r="Q128" s="278"/>
    </row>
    <row r="129" spans="16:17">
      <c r="P129" s="278"/>
      <c r="Q129" s="278"/>
    </row>
    <row r="130" spans="16:17">
      <c r="P130" s="278"/>
      <c r="Q130" s="278"/>
    </row>
    <row r="131" spans="16:17">
      <c r="P131" s="278"/>
      <c r="Q131" s="278"/>
    </row>
    <row r="132" spans="16:17">
      <c r="P132" s="278"/>
      <c r="Q132" s="278"/>
    </row>
    <row r="133" spans="16:17">
      <c r="P133" s="278"/>
      <c r="Q133" s="278"/>
    </row>
    <row r="134" spans="16:17">
      <c r="P134" s="278"/>
      <c r="Q134" s="278"/>
    </row>
    <row r="135" spans="16:17">
      <c r="P135" s="278"/>
      <c r="Q135" s="278"/>
    </row>
    <row r="136" spans="16:17">
      <c r="P136" s="278"/>
      <c r="Q136" s="278"/>
    </row>
    <row r="137" spans="16:17">
      <c r="P137" s="278"/>
      <c r="Q137" s="278"/>
    </row>
    <row r="138" spans="16:17">
      <c r="P138" s="278"/>
      <c r="Q138" s="278"/>
    </row>
    <row r="139" spans="16:17">
      <c r="P139" s="278"/>
      <c r="Q139" s="278"/>
    </row>
    <row r="140" spans="16:17">
      <c r="P140" s="278"/>
      <c r="Q140" s="278"/>
    </row>
    <row r="141" spans="16:17">
      <c r="P141" s="278"/>
      <c r="Q141" s="278"/>
    </row>
    <row r="142" spans="16:17">
      <c r="P142" s="278"/>
      <c r="Q142" s="278"/>
    </row>
    <row r="143" spans="16:17">
      <c r="P143" s="278"/>
      <c r="Q143" s="278"/>
    </row>
    <row r="144" spans="16:17">
      <c r="P144" s="278"/>
      <c r="Q144" s="278"/>
    </row>
    <row r="145" spans="16:17">
      <c r="P145" s="278"/>
      <c r="Q145" s="278"/>
    </row>
    <row r="146" spans="16:17">
      <c r="P146" s="278"/>
      <c r="Q146" s="278"/>
    </row>
    <row r="147" spans="16:17">
      <c r="P147" s="278"/>
      <c r="Q147" s="278"/>
    </row>
    <row r="148" spans="16:17">
      <c r="P148" s="278"/>
      <c r="Q148" s="278"/>
    </row>
    <row r="149" spans="16:17">
      <c r="P149" s="278"/>
      <c r="Q149" s="278"/>
    </row>
    <row r="150" spans="16:17">
      <c r="P150" s="278"/>
      <c r="Q150" s="278"/>
    </row>
    <row r="151" spans="16:17">
      <c r="P151" s="278"/>
      <c r="Q151" s="278"/>
    </row>
    <row r="152" spans="16:17">
      <c r="P152" s="278"/>
      <c r="Q152" s="278"/>
    </row>
    <row r="153" spans="16:17">
      <c r="P153" s="278"/>
      <c r="Q153" s="278"/>
    </row>
    <row r="154" spans="16:17">
      <c r="P154" s="278"/>
      <c r="Q154" s="278"/>
    </row>
    <row r="155" spans="16:17">
      <c r="P155" s="278"/>
      <c r="Q155" s="278"/>
    </row>
    <row r="156" spans="16:17">
      <c r="P156" s="278"/>
      <c r="Q156" s="278"/>
    </row>
    <row r="157" spans="16:17">
      <c r="P157" s="278"/>
      <c r="Q157" s="278"/>
    </row>
    <row r="158" spans="16:17">
      <c r="P158" s="278"/>
      <c r="Q158" s="278"/>
    </row>
    <row r="159" spans="16:17">
      <c r="P159" s="278"/>
      <c r="Q159" s="278"/>
    </row>
    <row r="160" spans="16:17">
      <c r="P160" s="278"/>
      <c r="Q160" s="278"/>
    </row>
    <row r="161" spans="16:17">
      <c r="P161" s="278"/>
      <c r="Q161" s="278"/>
    </row>
    <row r="162" spans="16:17">
      <c r="P162" s="278"/>
      <c r="Q162" s="278"/>
    </row>
    <row r="163" spans="16:17">
      <c r="P163" s="278"/>
      <c r="Q163" s="278"/>
    </row>
    <row r="164" spans="16:17">
      <c r="P164" s="278"/>
      <c r="Q164" s="278"/>
    </row>
    <row r="165" spans="16:17">
      <c r="P165" s="278"/>
      <c r="Q165" s="278"/>
    </row>
    <row r="166" spans="16:17">
      <c r="P166" s="278"/>
      <c r="Q166" s="278"/>
    </row>
    <row r="167" spans="16:17">
      <c r="P167" s="278"/>
      <c r="Q167" s="278"/>
    </row>
    <row r="168" spans="16:17">
      <c r="P168" s="278"/>
      <c r="Q168" s="278"/>
    </row>
  </sheetData>
  <mergeCells count="4">
    <mergeCell ref="A3:P3"/>
    <mergeCell ref="H4:J4"/>
    <mergeCell ref="B7:D7"/>
    <mergeCell ref="A1:P1"/>
  </mergeCells>
  <pageMargins left="0.32" right="0.36" top="0.35" bottom="0.36" header="0.3" footer="0.3"/>
  <pageSetup paperSize="9" scale="85" orientation="landscape" horizontalDpi="0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C66"/>
  <sheetViews>
    <sheetView workbookViewId="0">
      <selection activeCell="C2" sqref="C2"/>
    </sheetView>
  </sheetViews>
  <sheetFormatPr defaultRowHeight="15"/>
  <cols>
    <col min="2" max="2" width="101.28515625" bestFit="1" customWidth="1"/>
    <col min="3" max="3" width="13" customWidth="1"/>
  </cols>
  <sheetData>
    <row r="1" spans="1:3">
      <c r="B1" s="1600" t="s">
        <v>1786</v>
      </c>
      <c r="C1" s="1601"/>
    </row>
    <row r="2" spans="1:3" ht="24.75" customHeight="1">
      <c r="B2" s="836" t="s">
        <v>1787</v>
      </c>
      <c r="C2" s="850" t="s">
        <v>1807</v>
      </c>
    </row>
    <row r="3" spans="1:3" ht="15.75">
      <c r="A3" s="131"/>
      <c r="B3" s="837" t="s">
        <v>438</v>
      </c>
      <c r="C3" s="131"/>
    </row>
    <row r="4" spans="1:3">
      <c r="A4" s="131">
        <v>1</v>
      </c>
      <c r="B4" s="838" t="s">
        <v>1788</v>
      </c>
      <c r="C4" s="131"/>
    </row>
    <row r="5" spans="1:3">
      <c r="A5" s="849" t="s">
        <v>1789</v>
      </c>
      <c r="B5" s="131" t="s">
        <v>1790</v>
      </c>
      <c r="C5" s="131"/>
    </row>
    <row r="6" spans="1:3">
      <c r="A6" s="849" t="s">
        <v>1791</v>
      </c>
      <c r="B6" s="131" t="s">
        <v>1792</v>
      </c>
      <c r="C6" s="131"/>
    </row>
    <row r="7" spans="1:3">
      <c r="A7" s="131">
        <v>2</v>
      </c>
      <c r="B7" s="838" t="s">
        <v>440</v>
      </c>
      <c r="C7" s="131"/>
    </row>
    <row r="8" spans="1:3">
      <c r="A8" s="131">
        <v>3</v>
      </c>
      <c r="B8" s="839" t="s">
        <v>441</v>
      </c>
      <c r="C8" s="131"/>
    </row>
    <row r="9" spans="1:3">
      <c r="A9" s="131">
        <v>4</v>
      </c>
      <c r="B9" s="840" t="s">
        <v>442</v>
      </c>
      <c r="C9" s="131"/>
    </row>
    <row r="10" spans="1:3">
      <c r="A10" s="131">
        <v>5</v>
      </c>
      <c r="B10" s="839" t="s">
        <v>443</v>
      </c>
      <c r="C10" s="131"/>
    </row>
    <row r="11" spans="1:3">
      <c r="A11" s="131">
        <v>6</v>
      </c>
      <c r="B11" s="838" t="s">
        <v>444</v>
      </c>
      <c r="C11" s="131"/>
    </row>
    <row r="12" spans="1:3">
      <c r="A12" s="131"/>
      <c r="B12" s="837" t="s">
        <v>445</v>
      </c>
      <c r="C12" s="131"/>
    </row>
    <row r="13" spans="1:3">
      <c r="A13" s="131">
        <v>1</v>
      </c>
      <c r="B13" s="841" t="s">
        <v>446</v>
      </c>
      <c r="C13" s="131"/>
    </row>
    <row r="14" spans="1:3">
      <c r="A14" s="131">
        <v>2</v>
      </c>
      <c r="B14" s="841" t="s">
        <v>447</v>
      </c>
      <c r="C14" s="131"/>
    </row>
    <row r="15" spans="1:3">
      <c r="A15" s="131">
        <v>3</v>
      </c>
      <c r="B15" s="841" t="s">
        <v>448</v>
      </c>
      <c r="C15" s="131"/>
    </row>
    <row r="16" spans="1:3">
      <c r="A16" s="131">
        <v>4</v>
      </c>
      <c r="B16" s="841" t="s">
        <v>449</v>
      </c>
      <c r="C16" s="131"/>
    </row>
    <row r="17" spans="1:3">
      <c r="A17" s="131"/>
      <c r="B17" s="838" t="s">
        <v>450</v>
      </c>
      <c r="C17" s="131"/>
    </row>
    <row r="18" spans="1:3">
      <c r="A18" s="131"/>
      <c r="B18" s="837" t="s">
        <v>451</v>
      </c>
      <c r="C18" s="131"/>
    </row>
    <row r="19" spans="1:3">
      <c r="A19" s="131">
        <v>1</v>
      </c>
      <c r="B19" s="839" t="s">
        <v>452</v>
      </c>
      <c r="C19" s="131"/>
    </row>
    <row r="20" spans="1:3">
      <c r="A20" s="131">
        <v>2</v>
      </c>
      <c r="B20" s="839" t="s">
        <v>453</v>
      </c>
      <c r="C20" s="131"/>
    </row>
    <row r="21" spans="1:3">
      <c r="A21" s="849" t="s">
        <v>1793</v>
      </c>
      <c r="B21" s="839" t="s">
        <v>1794</v>
      </c>
      <c r="C21" s="131"/>
    </row>
    <row r="22" spans="1:3">
      <c r="A22" s="849" t="s">
        <v>1795</v>
      </c>
      <c r="B22" s="839" t="s">
        <v>1796</v>
      </c>
      <c r="C22" s="131"/>
    </row>
    <row r="23" spans="1:3">
      <c r="A23" s="849" t="s">
        <v>1797</v>
      </c>
      <c r="B23" s="839" t="s">
        <v>1798</v>
      </c>
      <c r="C23" s="131"/>
    </row>
    <row r="24" spans="1:3">
      <c r="A24" s="131">
        <v>3</v>
      </c>
      <c r="B24" s="839" t="s">
        <v>454</v>
      </c>
      <c r="C24" s="131"/>
    </row>
    <row r="25" spans="1:3">
      <c r="A25" s="131"/>
      <c r="B25" s="837" t="s">
        <v>455</v>
      </c>
      <c r="C25" s="131"/>
    </row>
    <row r="26" spans="1:3">
      <c r="A26" s="131">
        <v>1</v>
      </c>
      <c r="B26" s="839" t="s">
        <v>456</v>
      </c>
      <c r="C26" s="131"/>
    </row>
    <row r="27" spans="1:3">
      <c r="A27" s="131">
        <v>2</v>
      </c>
      <c r="B27" s="839" t="s">
        <v>457</v>
      </c>
      <c r="C27" s="131"/>
    </row>
    <row r="28" spans="1:3">
      <c r="A28" s="131">
        <v>3</v>
      </c>
      <c r="B28" s="842" t="s">
        <v>458</v>
      </c>
      <c r="C28" s="131"/>
    </row>
    <row r="29" spans="1:3" ht="15.75">
      <c r="A29" s="131"/>
      <c r="B29" s="843" t="s">
        <v>1799</v>
      </c>
      <c r="C29" s="131"/>
    </row>
    <row r="30" spans="1:3">
      <c r="A30" s="131"/>
      <c r="B30" s="844" t="s">
        <v>459</v>
      </c>
      <c r="C30" s="131"/>
    </row>
    <row r="31" spans="1:3">
      <c r="A31" s="131"/>
      <c r="B31" s="845" t="s">
        <v>460</v>
      </c>
      <c r="C31" s="131"/>
    </row>
    <row r="32" spans="1:3">
      <c r="A32" s="131">
        <v>1</v>
      </c>
      <c r="B32" s="846" t="s">
        <v>461</v>
      </c>
      <c r="C32" s="131"/>
    </row>
    <row r="33" spans="1:3">
      <c r="A33" s="131">
        <v>2</v>
      </c>
      <c r="B33" s="846" t="s">
        <v>462</v>
      </c>
      <c r="C33" s="131"/>
    </row>
    <row r="34" spans="1:3">
      <c r="A34" s="131">
        <v>3</v>
      </c>
      <c r="B34" s="847" t="s">
        <v>463</v>
      </c>
      <c r="C34" s="131"/>
    </row>
    <row r="35" spans="1:3">
      <c r="A35" s="131">
        <v>4</v>
      </c>
      <c r="B35" s="847" t="s">
        <v>464</v>
      </c>
      <c r="C35" s="131"/>
    </row>
    <row r="36" spans="1:3">
      <c r="A36" s="131">
        <v>5</v>
      </c>
      <c r="B36" s="846" t="s">
        <v>465</v>
      </c>
      <c r="C36" s="131"/>
    </row>
    <row r="37" spans="1:3">
      <c r="A37" s="131">
        <v>6</v>
      </c>
      <c r="B37" s="846" t="s">
        <v>466</v>
      </c>
      <c r="C37" s="131"/>
    </row>
    <row r="38" spans="1:3">
      <c r="A38" s="131">
        <v>7</v>
      </c>
      <c r="B38" s="846" t="s">
        <v>467</v>
      </c>
      <c r="C38" s="131"/>
    </row>
    <row r="39" spans="1:3">
      <c r="A39" s="131"/>
      <c r="B39" s="845" t="s">
        <v>468</v>
      </c>
      <c r="C39" s="131"/>
    </row>
    <row r="40" spans="1:3">
      <c r="A40" s="131">
        <v>1</v>
      </c>
      <c r="B40" s="846" t="s">
        <v>469</v>
      </c>
      <c r="C40" s="131"/>
    </row>
    <row r="41" spans="1:3">
      <c r="A41" s="131">
        <v>2</v>
      </c>
      <c r="B41" s="846" t="s">
        <v>470</v>
      </c>
      <c r="C41" s="131"/>
    </row>
    <row r="42" spans="1:3">
      <c r="A42" s="131">
        <v>3</v>
      </c>
      <c r="B42" s="846" t="s">
        <v>471</v>
      </c>
      <c r="C42" s="131"/>
    </row>
    <row r="43" spans="1:3">
      <c r="A43" s="131">
        <v>4</v>
      </c>
      <c r="B43" s="846" t="s">
        <v>472</v>
      </c>
      <c r="C43" s="131"/>
    </row>
    <row r="44" spans="1:3">
      <c r="A44" s="131">
        <v>5</v>
      </c>
      <c r="B44" s="846" t="s">
        <v>473</v>
      </c>
      <c r="C44" s="131"/>
    </row>
    <row r="45" spans="1:3">
      <c r="A45" s="131">
        <v>6</v>
      </c>
      <c r="B45" s="846" t="s">
        <v>474</v>
      </c>
      <c r="C45" s="131"/>
    </row>
    <row r="46" spans="1:3">
      <c r="A46" s="131">
        <v>7</v>
      </c>
      <c r="B46" s="846" t="s">
        <v>475</v>
      </c>
      <c r="C46" s="131"/>
    </row>
    <row r="47" spans="1:3">
      <c r="A47" s="131"/>
      <c r="B47" s="845" t="s">
        <v>476</v>
      </c>
      <c r="C47" s="131"/>
    </row>
    <row r="48" spans="1:3">
      <c r="A48" s="131">
        <v>1</v>
      </c>
      <c r="B48" s="846" t="s">
        <v>477</v>
      </c>
      <c r="C48" s="131"/>
    </row>
    <row r="49" spans="1:3">
      <c r="A49" s="131">
        <v>2</v>
      </c>
      <c r="B49" s="846" t="s">
        <v>478</v>
      </c>
      <c r="C49" s="131"/>
    </row>
    <row r="50" spans="1:3">
      <c r="A50" s="131">
        <v>3</v>
      </c>
      <c r="B50" s="846" t="s">
        <v>479</v>
      </c>
      <c r="C50" s="131"/>
    </row>
    <row r="51" spans="1:3">
      <c r="A51" s="131">
        <v>4</v>
      </c>
      <c r="B51" s="846" t="s">
        <v>480</v>
      </c>
      <c r="C51" s="131"/>
    </row>
    <row r="52" spans="1:3">
      <c r="A52" s="131">
        <v>5</v>
      </c>
      <c r="B52" s="846" t="s">
        <v>481</v>
      </c>
      <c r="C52" s="131"/>
    </row>
    <row r="53" spans="1:3">
      <c r="A53" s="131">
        <v>6</v>
      </c>
      <c r="B53" s="846" t="s">
        <v>482</v>
      </c>
      <c r="C53" s="131"/>
    </row>
    <row r="54" spans="1:3">
      <c r="A54" s="131">
        <v>7</v>
      </c>
      <c r="B54" s="846" t="s">
        <v>483</v>
      </c>
      <c r="C54" s="131"/>
    </row>
    <row r="55" spans="1:3">
      <c r="A55" s="131">
        <v>8</v>
      </c>
      <c r="B55" s="846" t="s">
        <v>484</v>
      </c>
      <c r="C55" s="131"/>
    </row>
    <row r="56" spans="1:3">
      <c r="A56" s="131">
        <v>9</v>
      </c>
      <c r="B56" s="846" t="s">
        <v>485</v>
      </c>
      <c r="C56" s="131"/>
    </row>
    <row r="57" spans="1:3">
      <c r="A57" s="131">
        <v>10</v>
      </c>
      <c r="B57" s="846" t="s">
        <v>486</v>
      </c>
      <c r="C57" s="131"/>
    </row>
    <row r="58" spans="1:3">
      <c r="A58" s="131">
        <v>11</v>
      </c>
      <c r="B58" s="846" t="s">
        <v>487</v>
      </c>
      <c r="C58" s="131"/>
    </row>
    <row r="59" spans="1:3">
      <c r="A59" s="131">
        <v>12</v>
      </c>
      <c r="B59" s="846" t="s">
        <v>488</v>
      </c>
      <c r="C59" s="131"/>
    </row>
    <row r="60" spans="1:3" ht="21">
      <c r="A60" s="131"/>
      <c r="B60" s="848" t="s">
        <v>1800</v>
      </c>
      <c r="C60" s="131"/>
    </row>
    <row r="61" spans="1:3">
      <c r="A61" s="131">
        <v>1</v>
      </c>
      <c r="B61" s="131" t="s">
        <v>1801</v>
      </c>
      <c r="C61" s="131"/>
    </row>
    <row r="62" spans="1:3" ht="30">
      <c r="A62" s="131">
        <v>2</v>
      </c>
      <c r="B62" s="139" t="s">
        <v>1802</v>
      </c>
      <c r="C62" s="131"/>
    </row>
    <row r="63" spans="1:3" ht="30">
      <c r="A63" s="131">
        <v>3</v>
      </c>
      <c r="B63" s="139" t="s">
        <v>1803</v>
      </c>
      <c r="C63" s="131"/>
    </row>
    <row r="64" spans="1:3" ht="45">
      <c r="A64" s="131">
        <v>4</v>
      </c>
      <c r="B64" s="139" t="s">
        <v>1804</v>
      </c>
      <c r="C64" s="131"/>
    </row>
    <row r="65" spans="1:3">
      <c r="A65" s="131">
        <v>5</v>
      </c>
      <c r="B65" s="131" t="s">
        <v>1805</v>
      </c>
      <c r="C65" s="131"/>
    </row>
    <row r="66" spans="1:3">
      <c r="A66" s="131">
        <v>6</v>
      </c>
      <c r="B66" s="131" t="s">
        <v>1806</v>
      </c>
      <c r="C66" s="131"/>
    </row>
  </sheetData>
  <mergeCells count="1">
    <mergeCell ref="B1:C1"/>
  </mergeCells>
  <pageMargins left="0.7" right="0.7" top="0.36" bottom="0.39" header="0.3" footer="0.3"/>
  <pageSetup paperSize="9" orientation="landscape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B1" sqref="A1:E14"/>
    </sheetView>
  </sheetViews>
  <sheetFormatPr defaultRowHeight="15"/>
  <cols>
    <col min="1" max="1" width="10.28515625" customWidth="1"/>
    <col min="2" max="2" width="7.85546875" style="261" customWidth="1"/>
    <col min="3" max="3" width="36.5703125" customWidth="1"/>
    <col min="4" max="4" width="20.5703125" customWidth="1"/>
    <col min="5" max="5" width="16.5703125" customWidth="1"/>
  </cols>
  <sheetData>
    <row r="1" spans="1:5" ht="23.25">
      <c r="B1" s="904" t="s">
        <v>1393</v>
      </c>
      <c r="C1" s="904"/>
      <c r="D1" s="904"/>
      <c r="E1" s="904"/>
    </row>
    <row r="4" spans="1:5">
      <c r="A4" s="1" t="s">
        <v>1366</v>
      </c>
      <c r="B4" s="262" t="s">
        <v>28</v>
      </c>
      <c r="C4" s="1" t="s">
        <v>68</v>
      </c>
      <c r="D4" s="1" t="s">
        <v>1367</v>
      </c>
      <c r="E4" s="1" t="s">
        <v>1368</v>
      </c>
    </row>
    <row r="5" spans="1:5">
      <c r="A5" s="1" t="s">
        <v>1369</v>
      </c>
      <c r="B5" s="262">
        <v>1</v>
      </c>
      <c r="C5" s="1" t="s">
        <v>1370</v>
      </c>
      <c r="D5" s="1"/>
      <c r="E5" s="1"/>
    </row>
    <row r="6" spans="1:5">
      <c r="A6" s="1" t="s">
        <v>1371</v>
      </c>
      <c r="B6" s="262">
        <v>2</v>
      </c>
      <c r="C6" s="1" t="s">
        <v>1372</v>
      </c>
      <c r="D6" s="1"/>
      <c r="E6" s="1"/>
    </row>
    <row r="7" spans="1:5">
      <c r="A7" s="1" t="s">
        <v>1371</v>
      </c>
      <c r="B7" s="262">
        <v>3</v>
      </c>
      <c r="C7" s="1" t="s">
        <v>1373</v>
      </c>
      <c r="D7" s="1"/>
      <c r="E7" s="1"/>
    </row>
    <row r="8" spans="1:5">
      <c r="A8" s="1" t="s">
        <v>1371</v>
      </c>
      <c r="B8" s="262">
        <v>4</v>
      </c>
      <c r="C8" s="1" t="s">
        <v>1374</v>
      </c>
      <c r="D8" s="1"/>
      <c r="E8" s="1"/>
    </row>
    <row r="9" spans="1:5">
      <c r="A9" s="1" t="s">
        <v>1371</v>
      </c>
      <c r="B9" s="262">
        <v>5</v>
      </c>
      <c r="C9" s="1" t="s">
        <v>1375</v>
      </c>
      <c r="D9" s="1"/>
      <c r="E9" s="1"/>
    </row>
    <row r="10" spans="1:5">
      <c r="A10" s="1" t="s">
        <v>1371</v>
      </c>
      <c r="B10" s="262">
        <v>6</v>
      </c>
      <c r="C10" s="1" t="s">
        <v>1376</v>
      </c>
      <c r="D10" s="1"/>
      <c r="E10" s="1"/>
    </row>
    <row r="11" spans="1:5">
      <c r="A11" s="1" t="s">
        <v>1371</v>
      </c>
      <c r="B11" s="262">
        <v>7</v>
      </c>
      <c r="C11" s="1" t="s">
        <v>1377</v>
      </c>
      <c r="D11" s="1"/>
      <c r="E11" s="1"/>
    </row>
    <row r="12" spans="1:5">
      <c r="A12" s="1" t="s">
        <v>1371</v>
      </c>
      <c r="B12" s="262">
        <v>8</v>
      </c>
      <c r="C12" s="1" t="s">
        <v>1378</v>
      </c>
      <c r="D12" s="1"/>
      <c r="E12" s="1"/>
    </row>
    <row r="13" spans="1:5">
      <c r="A13" s="1" t="s">
        <v>1371</v>
      </c>
      <c r="B13" s="262">
        <v>9</v>
      </c>
      <c r="C13" s="1" t="s">
        <v>1379</v>
      </c>
      <c r="D13" s="1"/>
      <c r="E13" s="1"/>
    </row>
    <row r="14" spans="1:5">
      <c r="A14" s="1" t="s">
        <v>1371</v>
      </c>
      <c r="B14" s="262">
        <v>10</v>
      </c>
      <c r="C14" s="1" t="s">
        <v>1380</v>
      </c>
      <c r="D14" s="1"/>
      <c r="E14" s="1"/>
    </row>
    <row r="17" spans="1:13" ht="15.75">
      <c r="A17" s="275" t="s">
        <v>917</v>
      </c>
      <c r="B17" s="275"/>
      <c r="C17" s="275"/>
      <c r="D17" s="650" t="s">
        <v>1351</v>
      </c>
      <c r="E17" s="640"/>
      <c r="F17" s="275" t="s">
        <v>105</v>
      </c>
      <c r="H17" s="275"/>
      <c r="I17" s="275"/>
      <c r="J17" s="275"/>
      <c r="K17" s="275"/>
      <c r="L17" s="275"/>
      <c r="M17" s="275"/>
    </row>
    <row r="18" spans="1:13" ht="15.75">
      <c r="A18" s="275" t="s">
        <v>918</v>
      </c>
      <c r="B18" s="275"/>
      <c r="C18" s="275"/>
      <c r="D18" s="640"/>
      <c r="E18" s="640"/>
      <c r="F18" s="275" t="s">
        <v>916</v>
      </c>
      <c r="H18" s="275"/>
      <c r="I18" s="275"/>
      <c r="J18" s="275"/>
      <c r="K18" s="275"/>
      <c r="L18" s="275"/>
      <c r="M18" s="275"/>
    </row>
  </sheetData>
  <mergeCells count="1">
    <mergeCell ref="B1:E1"/>
  </mergeCells>
  <pageMargins left="0.70866141732283472" right="0.70866141732283472" top="0.39370078740157483" bottom="0.74803149606299213" header="0.31496062992125984" footer="0.31496062992125984"/>
  <pageSetup paperSize="9" orientation="landscape" verticalDpi="0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1:G95"/>
  <sheetViews>
    <sheetView workbookViewId="0">
      <selection activeCell="D21" sqref="D21:F21"/>
    </sheetView>
  </sheetViews>
  <sheetFormatPr defaultColWidth="9.140625" defaultRowHeight="14.25"/>
  <cols>
    <col min="1" max="1" width="3" style="651" customWidth="1"/>
    <col min="2" max="2" width="31.28515625" style="651" customWidth="1"/>
    <col min="3" max="3" width="57.42578125" style="651" customWidth="1"/>
    <col min="4" max="4" width="10.42578125" style="651" customWidth="1"/>
    <col min="5" max="5" width="39.42578125" style="651" hidden="1" customWidth="1"/>
    <col min="6" max="6" width="14.7109375" style="651" customWidth="1"/>
    <col min="7" max="16384" width="9.140625" style="651"/>
  </cols>
  <sheetData>
    <row r="1" spans="1:6" ht="27" customHeight="1">
      <c r="A1" s="1602" t="s">
        <v>1406</v>
      </c>
      <c r="B1" s="1602"/>
      <c r="C1" s="1602"/>
      <c r="D1" s="1602"/>
      <c r="E1" s="1602"/>
      <c r="F1" s="1602"/>
    </row>
    <row r="2" spans="1:6" ht="25.5" customHeight="1">
      <c r="A2" s="1603"/>
      <c r="B2" s="1604"/>
      <c r="C2" s="1604"/>
      <c r="D2" s="1604"/>
      <c r="E2" s="1604"/>
      <c r="F2" s="1604"/>
    </row>
    <row r="3" spans="1:6" ht="14.25" customHeight="1">
      <c r="A3" s="1603" t="s">
        <v>1407</v>
      </c>
      <c r="B3" s="1604"/>
      <c r="C3" s="1604"/>
      <c r="D3" s="1604"/>
      <c r="E3" s="1604"/>
      <c r="F3" s="1604"/>
    </row>
    <row r="4" spans="1:6" ht="14.25" customHeight="1">
      <c r="A4" s="652"/>
      <c r="B4" s="652" t="s">
        <v>1408</v>
      </c>
      <c r="C4" s="652" t="s">
        <v>1409</v>
      </c>
      <c r="D4" s="1605" t="s">
        <v>69</v>
      </c>
      <c r="E4" s="1605"/>
      <c r="F4" s="1605"/>
    </row>
    <row r="5" spans="1:6" ht="14.25" customHeight="1">
      <c r="A5" s="1606">
        <v>1</v>
      </c>
      <c r="B5" s="1606" t="s">
        <v>1410</v>
      </c>
      <c r="C5" s="653" t="s">
        <v>1411</v>
      </c>
      <c r="D5" s="1605"/>
      <c r="E5" s="1605"/>
      <c r="F5" s="1605"/>
    </row>
    <row r="6" spans="1:6" ht="14.25" customHeight="1">
      <c r="A6" s="1606"/>
      <c r="B6" s="1606"/>
      <c r="C6" s="653" t="s">
        <v>1412</v>
      </c>
      <c r="D6" s="1605"/>
      <c r="E6" s="1605"/>
      <c r="F6" s="1605"/>
    </row>
    <row r="7" spans="1:6" ht="14.25" customHeight="1">
      <c r="A7" s="1606"/>
      <c r="B7" s="1606"/>
      <c r="C7" s="653" t="s">
        <v>1413</v>
      </c>
      <c r="D7" s="1605"/>
      <c r="E7" s="1605"/>
      <c r="F7" s="1605"/>
    </row>
    <row r="8" spans="1:6" ht="14.25" customHeight="1">
      <c r="A8" s="1606">
        <v>2</v>
      </c>
      <c r="B8" s="1606" t="s">
        <v>1414</v>
      </c>
      <c r="C8" s="653"/>
      <c r="D8" s="1605"/>
      <c r="E8" s="1605"/>
      <c r="F8" s="1605"/>
    </row>
    <row r="9" spans="1:6" ht="14.25" customHeight="1">
      <c r="A9" s="1606"/>
      <c r="B9" s="1606"/>
      <c r="C9" s="653" t="s">
        <v>1415</v>
      </c>
      <c r="D9" s="1605"/>
      <c r="E9" s="1605"/>
      <c r="F9" s="1605"/>
    </row>
    <row r="10" spans="1:6" ht="14.25" customHeight="1">
      <c r="A10" s="1606"/>
      <c r="B10" s="1606"/>
      <c r="C10" s="653" t="s">
        <v>1416</v>
      </c>
      <c r="D10" s="1605"/>
      <c r="E10" s="1605"/>
      <c r="F10" s="1605"/>
    </row>
    <row r="11" spans="1:6" ht="14.25" customHeight="1">
      <c r="A11" s="1606"/>
      <c r="B11" s="1606"/>
      <c r="C11" s="653" t="s">
        <v>1417</v>
      </c>
      <c r="D11" s="1605"/>
      <c r="E11" s="1605"/>
      <c r="F11" s="1605"/>
    </row>
    <row r="12" spans="1:6" ht="28.5" customHeight="1">
      <c r="A12" s="1606"/>
      <c r="B12" s="1606"/>
      <c r="C12" s="653" t="s">
        <v>1418</v>
      </c>
      <c r="D12" s="1605"/>
      <c r="E12" s="1605"/>
      <c r="F12" s="1605"/>
    </row>
    <row r="13" spans="1:6" ht="14.25" customHeight="1">
      <c r="A13" s="1606">
        <v>3</v>
      </c>
      <c r="B13" s="1606" t="s">
        <v>1419</v>
      </c>
      <c r="C13" s="653" t="s">
        <v>1420</v>
      </c>
      <c r="D13" s="1605"/>
      <c r="E13" s="1605"/>
      <c r="F13" s="1605"/>
    </row>
    <row r="14" spans="1:6" ht="14.25" customHeight="1">
      <c r="A14" s="1606"/>
      <c r="B14" s="1606"/>
      <c r="C14" s="653" t="s">
        <v>1421</v>
      </c>
      <c r="D14" s="1605"/>
      <c r="E14" s="1605"/>
      <c r="F14" s="1605"/>
    </row>
    <row r="15" spans="1:6" ht="27.75" customHeight="1">
      <c r="A15" s="1606"/>
      <c r="B15" s="1606"/>
      <c r="C15" s="653" t="s">
        <v>1422</v>
      </c>
      <c r="D15" s="1605"/>
      <c r="E15" s="1605"/>
      <c r="F15" s="1605"/>
    </row>
    <row r="16" spans="1:6" ht="14.25" customHeight="1">
      <c r="A16" s="1606"/>
      <c r="B16" s="1606"/>
      <c r="C16" s="653" t="s">
        <v>1423</v>
      </c>
      <c r="D16" s="1605"/>
      <c r="E16" s="1605"/>
      <c r="F16" s="1605"/>
    </row>
    <row r="17" spans="1:6" ht="14.25" customHeight="1">
      <c r="A17" s="1607">
        <v>4</v>
      </c>
      <c r="B17" s="1609" t="s">
        <v>1424</v>
      </c>
      <c r="C17" s="653" t="s">
        <v>1425</v>
      </c>
      <c r="D17" s="1605"/>
      <c r="E17" s="1605"/>
      <c r="F17" s="1605"/>
    </row>
    <row r="18" spans="1:6" ht="14.25" customHeight="1">
      <c r="A18" s="1608"/>
      <c r="B18" s="1610"/>
      <c r="C18" s="653" t="s">
        <v>1426</v>
      </c>
      <c r="D18" s="1605"/>
      <c r="E18" s="1605"/>
      <c r="F18" s="1605"/>
    </row>
    <row r="19" spans="1:6" ht="14.25" customHeight="1">
      <c r="A19" s="1608"/>
      <c r="B19" s="1610"/>
      <c r="C19" s="653" t="s">
        <v>1427</v>
      </c>
      <c r="D19" s="1605"/>
      <c r="E19" s="1605"/>
      <c r="F19" s="1605"/>
    </row>
    <row r="20" spans="1:6" ht="14.25" customHeight="1">
      <c r="A20" s="1608"/>
      <c r="B20" s="1610"/>
      <c r="C20" s="653" t="s">
        <v>1428</v>
      </c>
      <c r="D20" s="1605"/>
      <c r="E20" s="1605"/>
      <c r="F20" s="1605"/>
    </row>
    <row r="21" spans="1:6" ht="14.25" customHeight="1">
      <c r="A21" s="1608"/>
      <c r="B21" s="1610"/>
      <c r="C21" s="653" t="s">
        <v>1429</v>
      </c>
      <c r="D21" s="1605"/>
      <c r="E21" s="1605"/>
      <c r="F21" s="1605"/>
    </row>
    <row r="22" spans="1:6" ht="14.25" customHeight="1">
      <c r="A22" s="1608"/>
      <c r="B22" s="1610"/>
      <c r="C22" s="653" t="s">
        <v>1430</v>
      </c>
      <c r="D22" s="1605"/>
      <c r="E22" s="1605"/>
      <c r="F22" s="1605"/>
    </row>
    <row r="23" spans="1:6" ht="14.25" customHeight="1">
      <c r="A23" s="1608"/>
      <c r="B23" s="1610"/>
      <c r="C23" s="653" t="s">
        <v>1431</v>
      </c>
      <c r="D23" s="1605"/>
      <c r="E23" s="1605"/>
      <c r="F23" s="1605"/>
    </row>
    <row r="24" spans="1:6" ht="13.5" customHeight="1">
      <c r="A24" s="652">
        <v>5</v>
      </c>
      <c r="B24" s="652" t="s">
        <v>1432</v>
      </c>
      <c r="C24" s="653" t="s">
        <v>1433</v>
      </c>
      <c r="D24" s="1605"/>
      <c r="E24" s="1605"/>
      <c r="F24" s="1605"/>
    </row>
    <row r="25" spans="1:6" ht="14.25" customHeight="1">
      <c r="A25" s="1606">
        <v>6</v>
      </c>
      <c r="B25" s="1606" t="s">
        <v>1434</v>
      </c>
      <c r="C25" s="653" t="s">
        <v>1435</v>
      </c>
      <c r="D25" s="1605"/>
      <c r="E25" s="1605"/>
      <c r="F25" s="1605"/>
    </row>
    <row r="26" spans="1:6" ht="14.25" customHeight="1">
      <c r="A26" s="1606"/>
      <c r="B26" s="1606"/>
      <c r="C26" s="653" t="s">
        <v>1436</v>
      </c>
      <c r="D26" s="1605"/>
      <c r="E26" s="1605"/>
      <c r="F26" s="1605"/>
    </row>
    <row r="27" spans="1:6" ht="14.25" customHeight="1">
      <c r="A27" s="1606"/>
      <c r="B27" s="1606"/>
      <c r="C27" s="653" t="s">
        <v>1437</v>
      </c>
      <c r="D27" s="1605"/>
      <c r="E27" s="1605"/>
      <c r="F27" s="1605"/>
    </row>
    <row r="28" spans="1:6" ht="14.25" customHeight="1">
      <c r="A28" s="652"/>
      <c r="B28" s="652"/>
      <c r="C28" s="653" t="s">
        <v>1438</v>
      </c>
      <c r="D28" s="1605"/>
      <c r="E28" s="1605"/>
      <c r="F28" s="1605"/>
    </row>
    <row r="29" spans="1:6" ht="14.25" customHeight="1">
      <c r="A29" s="652">
        <v>7</v>
      </c>
      <c r="B29" s="652" t="s">
        <v>1439</v>
      </c>
      <c r="C29" s="652"/>
      <c r="D29" s="1605"/>
      <c r="E29" s="1605"/>
      <c r="F29" s="1605"/>
    </row>
    <row r="30" spans="1:6" ht="14.25" customHeight="1">
      <c r="A30" s="1606" t="s">
        <v>70</v>
      </c>
      <c r="B30" s="1606" t="s">
        <v>1440</v>
      </c>
      <c r="C30" s="653" t="s">
        <v>1441</v>
      </c>
      <c r="D30" s="1605"/>
      <c r="E30" s="1605"/>
      <c r="F30" s="1605"/>
    </row>
    <row r="31" spans="1:6" ht="14.25" customHeight="1">
      <c r="A31" s="1606"/>
      <c r="B31" s="1606"/>
      <c r="C31" s="653" t="s">
        <v>1442</v>
      </c>
      <c r="D31" s="1605"/>
      <c r="E31" s="1605"/>
      <c r="F31" s="1605"/>
    </row>
    <row r="32" spans="1:6" ht="14.25" customHeight="1">
      <c r="A32" s="1606"/>
      <c r="B32" s="1606"/>
      <c r="C32" s="653" t="s">
        <v>1443</v>
      </c>
      <c r="D32" s="1605"/>
      <c r="E32" s="1605"/>
      <c r="F32" s="1605"/>
    </row>
    <row r="33" spans="1:6" ht="14.25" customHeight="1">
      <c r="A33" s="1606" t="s">
        <v>73</v>
      </c>
      <c r="B33" s="1606" t="s">
        <v>1444</v>
      </c>
      <c r="C33" s="653" t="s">
        <v>1441</v>
      </c>
      <c r="D33" s="1605"/>
      <c r="E33" s="1605"/>
      <c r="F33" s="1605"/>
    </row>
    <row r="34" spans="1:6" ht="14.25" customHeight="1">
      <c r="A34" s="1606"/>
      <c r="B34" s="1606"/>
      <c r="C34" s="653" t="s">
        <v>1442</v>
      </c>
      <c r="D34" s="1605"/>
      <c r="E34" s="1605"/>
      <c r="F34" s="1605"/>
    </row>
    <row r="35" spans="1:6" ht="14.25" customHeight="1">
      <c r="A35" s="1606"/>
      <c r="B35" s="1606"/>
      <c r="C35" s="653" t="s">
        <v>1443</v>
      </c>
      <c r="D35" s="1605"/>
      <c r="E35" s="1605"/>
      <c r="F35" s="1605"/>
    </row>
    <row r="36" spans="1:6" ht="14.25" customHeight="1">
      <c r="A36" s="1606" t="s">
        <v>75</v>
      </c>
      <c r="B36" s="1606" t="s">
        <v>1445</v>
      </c>
      <c r="C36" s="653" t="s">
        <v>1441</v>
      </c>
      <c r="D36" s="1605"/>
      <c r="E36" s="1605"/>
      <c r="F36" s="1605"/>
    </row>
    <row r="37" spans="1:6" ht="14.25" customHeight="1">
      <c r="A37" s="1606"/>
      <c r="B37" s="1606"/>
      <c r="C37" s="653" t="s">
        <v>1442</v>
      </c>
      <c r="D37" s="1605"/>
      <c r="E37" s="1605"/>
      <c r="F37" s="1605"/>
    </row>
    <row r="38" spans="1:6" ht="14.25" customHeight="1">
      <c r="A38" s="1606"/>
      <c r="B38" s="1606"/>
      <c r="C38" s="653" t="s">
        <v>1443</v>
      </c>
      <c r="D38" s="1605"/>
      <c r="E38" s="1605"/>
      <c r="F38" s="1605"/>
    </row>
    <row r="39" spans="1:6" ht="14.25" customHeight="1">
      <c r="A39" s="1606" t="s">
        <v>1446</v>
      </c>
      <c r="B39" s="1606" t="s">
        <v>1447</v>
      </c>
      <c r="C39" s="653" t="s">
        <v>1441</v>
      </c>
      <c r="D39" s="1605"/>
      <c r="E39" s="1605"/>
      <c r="F39" s="1605"/>
    </row>
    <row r="40" spans="1:6" ht="14.25" customHeight="1">
      <c r="A40" s="1606"/>
      <c r="B40" s="1606"/>
      <c r="C40" s="653" t="s">
        <v>1442</v>
      </c>
      <c r="D40" s="1605"/>
      <c r="E40" s="1605"/>
      <c r="F40" s="1605"/>
    </row>
    <row r="41" spans="1:6" ht="14.25" customHeight="1">
      <c r="A41" s="1606"/>
      <c r="B41" s="1606"/>
      <c r="C41" s="653" t="s">
        <v>1443</v>
      </c>
      <c r="D41" s="1605"/>
      <c r="E41" s="1605"/>
      <c r="F41" s="1605"/>
    </row>
    <row r="42" spans="1:6" ht="14.25" customHeight="1">
      <c r="A42" s="1606" t="s">
        <v>1448</v>
      </c>
      <c r="B42" s="1606" t="s">
        <v>1449</v>
      </c>
      <c r="C42" s="653" t="s">
        <v>1441</v>
      </c>
      <c r="D42" s="1605"/>
      <c r="E42" s="1605"/>
      <c r="F42" s="1605"/>
    </row>
    <row r="43" spans="1:6" ht="14.25" customHeight="1">
      <c r="A43" s="1606"/>
      <c r="B43" s="1606"/>
      <c r="C43" s="653" t="s">
        <v>1442</v>
      </c>
      <c r="D43" s="1605"/>
      <c r="E43" s="1605"/>
      <c r="F43" s="1605"/>
    </row>
    <row r="44" spans="1:6" ht="14.25" customHeight="1">
      <c r="A44" s="1606"/>
      <c r="B44" s="1606"/>
      <c r="C44" s="653" t="s">
        <v>1443</v>
      </c>
      <c r="D44" s="1605"/>
      <c r="E44" s="1605"/>
      <c r="F44" s="1605"/>
    </row>
    <row r="45" spans="1:6" ht="14.25" customHeight="1">
      <c r="A45" s="1606">
        <v>8</v>
      </c>
      <c r="B45" s="1606" t="s">
        <v>1450</v>
      </c>
      <c r="C45" s="653" t="s">
        <v>1451</v>
      </c>
      <c r="D45" s="1605"/>
      <c r="E45" s="1605"/>
      <c r="F45" s="1605"/>
    </row>
    <row r="46" spans="1:6" ht="14.25" customHeight="1">
      <c r="A46" s="1606"/>
      <c r="B46" s="1606"/>
      <c r="C46" s="653" t="s">
        <v>1452</v>
      </c>
      <c r="D46" s="1605"/>
      <c r="E46" s="1605"/>
      <c r="F46" s="1605"/>
    </row>
    <row r="47" spans="1:6" ht="14.25" customHeight="1">
      <c r="A47" s="1606">
        <v>9</v>
      </c>
      <c r="B47" s="1606" t="s">
        <v>1453</v>
      </c>
      <c r="C47" s="653" t="s">
        <v>1454</v>
      </c>
      <c r="D47" s="1605"/>
      <c r="E47" s="1605"/>
      <c r="F47" s="1605"/>
    </row>
    <row r="48" spans="1:6" ht="14.25" customHeight="1">
      <c r="A48" s="1606"/>
      <c r="B48" s="1606"/>
      <c r="C48" s="653" t="s">
        <v>1455</v>
      </c>
      <c r="D48" s="1605"/>
      <c r="E48" s="1605"/>
      <c r="F48" s="1605"/>
    </row>
    <row r="49" spans="1:6" ht="14.25" customHeight="1">
      <c r="A49" s="1606"/>
      <c r="B49" s="1606"/>
      <c r="C49" s="653" t="s">
        <v>1456</v>
      </c>
      <c r="D49" s="1605"/>
      <c r="E49" s="1605"/>
      <c r="F49" s="1605"/>
    </row>
    <row r="50" spans="1:6" ht="13.5" customHeight="1">
      <c r="A50" s="1607">
        <v>10</v>
      </c>
      <c r="B50" s="1609" t="s">
        <v>1457</v>
      </c>
      <c r="C50" s="653" t="s">
        <v>1458</v>
      </c>
      <c r="D50" s="1605"/>
      <c r="E50" s="1605"/>
      <c r="F50" s="1605"/>
    </row>
    <row r="51" spans="1:6" ht="13.5" customHeight="1">
      <c r="A51" s="1608"/>
      <c r="B51" s="1610"/>
      <c r="C51" s="652" t="s">
        <v>1516</v>
      </c>
      <c r="D51" s="1605"/>
      <c r="E51" s="1605"/>
      <c r="F51" s="1605"/>
    </row>
    <row r="52" spans="1:6" ht="13.5" customHeight="1">
      <c r="A52" s="1608"/>
      <c r="B52" s="1610"/>
      <c r="C52" s="652" t="s">
        <v>1517</v>
      </c>
      <c r="D52" s="1605"/>
      <c r="E52" s="1605"/>
      <c r="F52" s="1605"/>
    </row>
    <row r="53" spans="1:6" ht="13.5" customHeight="1">
      <c r="A53" s="1608"/>
      <c r="B53" s="1610"/>
      <c r="C53" s="653" t="s">
        <v>1459</v>
      </c>
      <c r="D53" s="1605"/>
      <c r="E53" s="1605"/>
      <c r="F53" s="1605"/>
    </row>
    <row r="54" spans="1:6" ht="13.5" customHeight="1">
      <c r="A54" s="1608"/>
      <c r="B54" s="1610"/>
      <c r="C54" s="653" t="s">
        <v>1460</v>
      </c>
      <c r="D54" s="1605"/>
      <c r="E54" s="1605"/>
      <c r="F54" s="1605"/>
    </row>
    <row r="55" spans="1:6" ht="13.5" customHeight="1">
      <c r="A55" s="1611"/>
      <c r="B55" s="1612"/>
      <c r="C55" s="653" t="s">
        <v>1461</v>
      </c>
      <c r="D55" s="1605"/>
      <c r="E55" s="1605"/>
      <c r="F55" s="1605"/>
    </row>
    <row r="56" spans="1:6" ht="13.5" customHeight="1">
      <c r="A56" s="1606">
        <v>11</v>
      </c>
      <c r="B56" s="1606" t="s">
        <v>1462</v>
      </c>
      <c r="C56" s="653" t="s">
        <v>1463</v>
      </c>
      <c r="D56" s="1605"/>
      <c r="E56" s="1605"/>
      <c r="F56" s="1605"/>
    </row>
    <row r="57" spans="1:6" ht="13.5" customHeight="1">
      <c r="A57" s="1606"/>
      <c r="B57" s="1606"/>
      <c r="C57" s="653" t="s">
        <v>1464</v>
      </c>
      <c r="D57" s="1605"/>
      <c r="E57" s="1605"/>
      <c r="F57" s="1605"/>
    </row>
    <row r="58" spans="1:6" ht="16.5" customHeight="1">
      <c r="A58" s="1606"/>
      <c r="B58" s="1606"/>
      <c r="C58" s="653" t="s">
        <v>1465</v>
      </c>
      <c r="D58" s="1605"/>
      <c r="E58" s="1605"/>
      <c r="F58" s="1605"/>
    </row>
    <row r="59" spans="1:6" ht="13.5" customHeight="1">
      <c r="A59" s="1606">
        <v>12</v>
      </c>
      <c r="B59" s="1606" t="s">
        <v>1466</v>
      </c>
      <c r="C59" s="653" t="s">
        <v>1467</v>
      </c>
      <c r="D59" s="1605"/>
      <c r="E59" s="1605"/>
      <c r="F59" s="1605"/>
    </row>
    <row r="60" spans="1:6" ht="13.5" customHeight="1">
      <c r="A60" s="1606"/>
      <c r="B60" s="1606"/>
      <c r="C60" s="653" t="s">
        <v>1468</v>
      </c>
      <c r="D60" s="1605"/>
      <c r="E60" s="1605"/>
      <c r="F60" s="1605"/>
    </row>
    <row r="61" spans="1:6" ht="16.5" customHeight="1">
      <c r="A61" s="1606">
        <v>13</v>
      </c>
      <c r="B61" s="1606" t="s">
        <v>1469</v>
      </c>
      <c r="C61" s="653" t="s">
        <v>1470</v>
      </c>
      <c r="D61" s="1605"/>
      <c r="E61" s="1605"/>
      <c r="F61" s="1605"/>
    </row>
    <row r="62" spans="1:6" ht="17.25" customHeight="1">
      <c r="A62" s="1606"/>
      <c r="B62" s="1606"/>
      <c r="C62" s="653" t="s">
        <v>1471</v>
      </c>
      <c r="D62" s="1605"/>
      <c r="E62" s="1605"/>
      <c r="F62" s="1605"/>
    </row>
    <row r="63" spans="1:6" ht="18" customHeight="1">
      <c r="A63" s="652">
        <v>14</v>
      </c>
      <c r="B63" s="652" t="s">
        <v>1472</v>
      </c>
      <c r="C63" s="653" t="s">
        <v>1473</v>
      </c>
      <c r="D63" s="1605"/>
      <c r="E63" s="1605"/>
      <c r="F63" s="1605"/>
    </row>
    <row r="64" spans="1:6">
      <c r="A64" s="1606">
        <v>15</v>
      </c>
      <c r="B64" s="1606" t="s">
        <v>1474</v>
      </c>
      <c r="C64" s="653" t="s">
        <v>1475</v>
      </c>
      <c r="D64" s="1613"/>
      <c r="E64" s="1614"/>
      <c r="F64" s="1615"/>
    </row>
    <row r="65" spans="1:6">
      <c r="A65" s="1606"/>
      <c r="B65" s="1606"/>
      <c r="C65" s="653" t="s">
        <v>1476</v>
      </c>
      <c r="D65" s="1613"/>
      <c r="E65" s="1614"/>
      <c r="F65" s="1615"/>
    </row>
    <row r="66" spans="1:6" ht="28.5">
      <c r="A66" s="1606"/>
      <c r="B66" s="1606"/>
      <c r="C66" s="653" t="s">
        <v>1477</v>
      </c>
      <c r="D66" s="1613"/>
      <c r="E66" s="1614"/>
      <c r="F66" s="1615"/>
    </row>
    <row r="67" spans="1:6" ht="17.25" customHeight="1">
      <c r="A67" s="651">
        <v>16</v>
      </c>
      <c r="B67" s="652" t="s">
        <v>1478</v>
      </c>
      <c r="C67" s="654" t="s">
        <v>1479</v>
      </c>
      <c r="D67" s="1605"/>
      <c r="E67" s="1605"/>
      <c r="F67" s="1605"/>
    </row>
    <row r="68" spans="1:6" ht="18.75" customHeight="1">
      <c r="B68" s="1607"/>
      <c r="C68" s="654" t="s">
        <v>1480</v>
      </c>
      <c r="D68" s="1605"/>
      <c r="E68" s="1605"/>
      <c r="F68" s="1605"/>
    </row>
    <row r="69" spans="1:6" ht="15" customHeight="1">
      <c r="B69" s="1611"/>
      <c r="C69" s="654" t="s">
        <v>1481</v>
      </c>
      <c r="D69" s="1605"/>
      <c r="E69" s="1605"/>
      <c r="F69" s="1605"/>
    </row>
    <row r="70" spans="1:6">
      <c r="B70" s="655"/>
      <c r="C70" s="274"/>
      <c r="D70" s="656"/>
      <c r="E70" s="656"/>
      <c r="F70" s="656"/>
    </row>
    <row r="71" spans="1:6" ht="57">
      <c r="A71" s="652">
        <v>17</v>
      </c>
      <c r="B71" s="9" t="s">
        <v>1482</v>
      </c>
      <c r="D71" s="653" t="s">
        <v>1483</v>
      </c>
      <c r="E71" s="652"/>
      <c r="F71" s="653" t="s">
        <v>1484</v>
      </c>
    </row>
    <row r="72" spans="1:6" ht="15">
      <c r="A72" s="653" t="s">
        <v>70</v>
      </c>
      <c r="B72" s="1618"/>
      <c r="C72" s="289" t="s">
        <v>1485</v>
      </c>
      <c r="D72" s="652"/>
      <c r="E72" s="652"/>
      <c r="F72" s="652"/>
    </row>
    <row r="73" spans="1:6" ht="15">
      <c r="A73" s="653" t="s">
        <v>71</v>
      </c>
      <c r="B73" s="1619"/>
      <c r="C73" s="289" t="s">
        <v>1486</v>
      </c>
      <c r="D73" s="652"/>
      <c r="E73" s="652"/>
      <c r="F73" s="652"/>
    </row>
    <row r="74" spans="1:6" ht="15">
      <c r="A74" s="653" t="s">
        <v>73</v>
      </c>
      <c r="B74" s="1619"/>
      <c r="C74" s="289" t="s">
        <v>1487</v>
      </c>
      <c r="D74" s="652"/>
      <c r="E74" s="652"/>
      <c r="F74" s="652"/>
    </row>
    <row r="75" spans="1:6" ht="30">
      <c r="A75" s="653" t="s">
        <v>75</v>
      </c>
      <c r="B75" s="1619"/>
      <c r="C75" s="289" t="s">
        <v>1488</v>
      </c>
      <c r="D75" s="652"/>
      <c r="E75" s="652"/>
      <c r="F75" s="652"/>
    </row>
    <row r="76" spans="1:6" ht="15">
      <c r="A76" s="653" t="s">
        <v>1446</v>
      </c>
      <c r="B76" s="1619"/>
      <c r="C76" s="289" t="s">
        <v>1489</v>
      </c>
      <c r="D76" s="652"/>
      <c r="E76" s="652"/>
      <c r="F76" s="652"/>
    </row>
    <row r="77" spans="1:6" ht="15">
      <c r="A77" s="653" t="s">
        <v>1448</v>
      </c>
      <c r="B77" s="1619"/>
      <c r="C77" s="289" t="s">
        <v>1490</v>
      </c>
      <c r="D77" s="652"/>
      <c r="E77" s="652"/>
      <c r="F77" s="652"/>
    </row>
    <row r="78" spans="1:6" ht="30">
      <c r="A78" s="653" t="s">
        <v>1491</v>
      </c>
      <c r="B78" s="1619"/>
      <c r="C78" s="289" t="s">
        <v>1492</v>
      </c>
      <c r="D78" s="652"/>
      <c r="E78" s="652"/>
      <c r="F78" s="652"/>
    </row>
    <row r="79" spans="1:6" ht="30">
      <c r="A79" s="653" t="s">
        <v>1493</v>
      </c>
      <c r="B79" s="1619"/>
      <c r="C79" s="289" t="s">
        <v>1494</v>
      </c>
      <c r="D79" s="652"/>
      <c r="E79" s="652"/>
      <c r="F79" s="652"/>
    </row>
    <row r="80" spans="1:6" ht="15">
      <c r="A80" s="653" t="s">
        <v>1495</v>
      </c>
      <c r="B80" s="1619"/>
      <c r="C80" s="289" t="s">
        <v>1496</v>
      </c>
      <c r="D80" s="652"/>
      <c r="E80" s="652"/>
      <c r="F80" s="652"/>
    </row>
    <row r="81" spans="1:7" ht="15">
      <c r="A81" s="653" t="s">
        <v>1497</v>
      </c>
      <c r="B81" s="1619"/>
      <c r="C81" s="289" t="s">
        <v>1498</v>
      </c>
      <c r="D81" s="652"/>
      <c r="E81" s="652"/>
      <c r="F81" s="652"/>
    </row>
    <row r="82" spans="1:7" ht="15">
      <c r="A82" s="653" t="s">
        <v>1499</v>
      </c>
      <c r="B82" s="1619"/>
      <c r="C82" s="289" t="s">
        <v>1500</v>
      </c>
      <c r="D82" s="652"/>
      <c r="E82" s="652"/>
      <c r="F82" s="652"/>
    </row>
    <row r="83" spans="1:7" ht="15">
      <c r="A83" s="653" t="s">
        <v>1501</v>
      </c>
      <c r="B83" s="1619"/>
      <c r="C83" s="289" t="s">
        <v>1502</v>
      </c>
      <c r="D83" s="652"/>
      <c r="E83" s="652"/>
      <c r="F83" s="652"/>
    </row>
    <row r="84" spans="1:7" ht="15">
      <c r="A84" s="653" t="s">
        <v>1503</v>
      </c>
      <c r="B84" s="1619"/>
      <c r="C84" s="289" t="s">
        <v>1504</v>
      </c>
      <c r="D84" s="652"/>
      <c r="E84" s="652"/>
      <c r="F84" s="652"/>
    </row>
    <row r="85" spans="1:7" ht="15">
      <c r="A85" s="653" t="s">
        <v>1505</v>
      </c>
      <c r="B85" s="1619"/>
      <c r="C85" s="289" t="s">
        <v>1506</v>
      </c>
      <c r="D85" s="652"/>
      <c r="E85" s="652"/>
      <c r="F85" s="652"/>
    </row>
    <row r="86" spans="1:7" ht="30">
      <c r="A86" s="653" t="s">
        <v>1507</v>
      </c>
      <c r="B86" s="1619"/>
      <c r="C86" s="289" t="s">
        <v>1508</v>
      </c>
      <c r="D86" s="652"/>
      <c r="E86" s="652"/>
      <c r="F86" s="652"/>
    </row>
    <row r="87" spans="1:7" ht="30">
      <c r="A87" s="653" t="s">
        <v>1509</v>
      </c>
      <c r="B87" s="1619"/>
      <c r="C87" s="289" t="s">
        <v>1510</v>
      </c>
      <c r="D87" s="652"/>
      <c r="E87" s="652"/>
      <c r="F87" s="652"/>
    </row>
    <row r="88" spans="1:7" ht="15">
      <c r="A88" s="653" t="s">
        <v>1511</v>
      </c>
      <c r="B88" s="1619"/>
      <c r="C88" s="289" t="s">
        <v>1512</v>
      </c>
      <c r="D88" s="652"/>
      <c r="E88" s="652"/>
      <c r="F88" s="652"/>
    </row>
    <row r="89" spans="1:7" ht="13.5" customHeight="1">
      <c r="A89" s="657" t="s">
        <v>1513</v>
      </c>
      <c r="B89" s="1620"/>
      <c r="C89" s="654" t="s">
        <v>1514</v>
      </c>
      <c r="D89" s="652"/>
      <c r="E89" s="652"/>
      <c r="F89" s="652"/>
    </row>
    <row r="90" spans="1:7" ht="13.5" customHeight="1">
      <c r="A90" s="652">
        <v>18</v>
      </c>
      <c r="B90" s="652" t="s">
        <v>1515</v>
      </c>
      <c r="C90" s="652"/>
      <c r="D90" s="1605"/>
      <c r="E90" s="1605"/>
      <c r="F90" s="1605"/>
    </row>
    <row r="94" spans="1:7" ht="30" customHeight="1">
      <c r="A94" s="1616" t="s">
        <v>917</v>
      </c>
      <c r="B94" s="1616"/>
      <c r="C94" s="650" t="s">
        <v>1351</v>
      </c>
      <c r="D94" s="1616" t="s">
        <v>105</v>
      </c>
      <c r="E94" s="1616"/>
      <c r="F94" s="1616"/>
      <c r="G94" s="1616"/>
    </row>
    <row r="95" spans="1:7" ht="15.75">
      <c r="A95" s="275" t="s">
        <v>918</v>
      </c>
      <c r="B95" s="275"/>
      <c r="C95" s="275"/>
      <c r="D95" s="1617" t="s">
        <v>916</v>
      </c>
      <c r="E95" s="1617"/>
      <c r="F95" s="1617"/>
      <c r="G95" s="1617"/>
    </row>
  </sheetData>
  <mergeCells count="109">
    <mergeCell ref="A94:B94"/>
    <mergeCell ref="D94:G94"/>
    <mergeCell ref="D95:G95"/>
    <mergeCell ref="D67:F67"/>
    <mergeCell ref="B68:B69"/>
    <mergeCell ref="D68:F68"/>
    <mergeCell ref="D69:F69"/>
    <mergeCell ref="B72:B89"/>
    <mergeCell ref="D90:F90"/>
    <mergeCell ref="A61:A62"/>
    <mergeCell ref="B61:B62"/>
    <mergeCell ref="D61:F61"/>
    <mergeCell ref="D62:F62"/>
    <mergeCell ref="D63:F63"/>
    <mergeCell ref="A64:A66"/>
    <mergeCell ref="B64:B66"/>
    <mergeCell ref="D64:F64"/>
    <mergeCell ref="D65:F65"/>
    <mergeCell ref="D66:F66"/>
    <mergeCell ref="A56:A58"/>
    <mergeCell ref="B56:B58"/>
    <mergeCell ref="D56:F56"/>
    <mergeCell ref="D57:F57"/>
    <mergeCell ref="D58:F58"/>
    <mergeCell ref="A59:A60"/>
    <mergeCell ref="B59:B60"/>
    <mergeCell ref="D59:F59"/>
    <mergeCell ref="D60:F60"/>
    <mergeCell ref="A50:A55"/>
    <mergeCell ref="B50:B55"/>
    <mergeCell ref="D50:F50"/>
    <mergeCell ref="D51:F51"/>
    <mergeCell ref="D52:F52"/>
    <mergeCell ref="D53:F53"/>
    <mergeCell ref="D54:F54"/>
    <mergeCell ref="D55:F55"/>
    <mergeCell ref="A45:A46"/>
    <mergeCell ref="B45:B46"/>
    <mergeCell ref="D45:F45"/>
    <mergeCell ref="D46:F46"/>
    <mergeCell ref="A47:A49"/>
    <mergeCell ref="B47:B49"/>
    <mergeCell ref="D47:F47"/>
    <mergeCell ref="D48:F48"/>
    <mergeCell ref="D49:F49"/>
    <mergeCell ref="A39:A41"/>
    <mergeCell ref="B39:B41"/>
    <mergeCell ref="D39:F39"/>
    <mergeCell ref="D40:F40"/>
    <mergeCell ref="D41:F41"/>
    <mergeCell ref="A42:A44"/>
    <mergeCell ref="B42:B44"/>
    <mergeCell ref="D42:F42"/>
    <mergeCell ref="D43:F43"/>
    <mergeCell ref="D44:F44"/>
    <mergeCell ref="A33:A35"/>
    <mergeCell ref="B33:B35"/>
    <mergeCell ref="D33:F33"/>
    <mergeCell ref="D34:F34"/>
    <mergeCell ref="D35:F35"/>
    <mergeCell ref="A36:A38"/>
    <mergeCell ref="B36:B38"/>
    <mergeCell ref="D36:F36"/>
    <mergeCell ref="D37:F37"/>
    <mergeCell ref="D38:F38"/>
    <mergeCell ref="D28:F28"/>
    <mergeCell ref="D29:F29"/>
    <mergeCell ref="A30:A32"/>
    <mergeCell ref="B30:B32"/>
    <mergeCell ref="D30:F30"/>
    <mergeCell ref="D31:F31"/>
    <mergeCell ref="D32:F32"/>
    <mergeCell ref="D24:F24"/>
    <mergeCell ref="A25:A27"/>
    <mergeCell ref="B25:B27"/>
    <mergeCell ref="D25:F25"/>
    <mergeCell ref="D26:F26"/>
    <mergeCell ref="D27:F27"/>
    <mergeCell ref="A17:A23"/>
    <mergeCell ref="B17:B23"/>
    <mergeCell ref="D17:F17"/>
    <mergeCell ref="D18:F18"/>
    <mergeCell ref="D19:F19"/>
    <mergeCell ref="D20:F20"/>
    <mergeCell ref="D21:F21"/>
    <mergeCell ref="D22:F22"/>
    <mergeCell ref="D23:F23"/>
    <mergeCell ref="A13:A16"/>
    <mergeCell ref="B13:B16"/>
    <mergeCell ref="D13:F13"/>
    <mergeCell ref="D14:F14"/>
    <mergeCell ref="D15:F15"/>
    <mergeCell ref="D16:F16"/>
    <mergeCell ref="A8:A12"/>
    <mergeCell ref="B8:B12"/>
    <mergeCell ref="D8:F8"/>
    <mergeCell ref="D9:F9"/>
    <mergeCell ref="D10:F10"/>
    <mergeCell ref="D11:F11"/>
    <mergeCell ref="D12:F12"/>
    <mergeCell ref="A1:F1"/>
    <mergeCell ref="A2:F2"/>
    <mergeCell ref="A3:F3"/>
    <mergeCell ref="D4:F4"/>
    <mergeCell ref="A5:A7"/>
    <mergeCell ref="B5:B7"/>
    <mergeCell ref="D5:F5"/>
    <mergeCell ref="D6:F6"/>
    <mergeCell ref="D7:F7"/>
  </mergeCells>
  <pageMargins left="0.7" right="0.7" top="0.33" bottom="0.39" header="0.3" footer="0.3"/>
  <pageSetup paperSize="9" orientation="landscape" horizontalDpi="0" verticalDpi="0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2:K59"/>
  <sheetViews>
    <sheetView topLeftCell="A40" workbookViewId="0">
      <selection activeCell="J12" sqref="J12"/>
    </sheetView>
  </sheetViews>
  <sheetFormatPr defaultRowHeight="15"/>
  <cols>
    <col min="1" max="1" width="16.42578125" style="105" customWidth="1"/>
    <col min="2" max="2" width="17.5703125" style="105" customWidth="1"/>
    <col min="3" max="3" width="14.5703125" style="105" customWidth="1"/>
    <col min="4" max="4" width="13" style="105" customWidth="1"/>
    <col min="5" max="5" width="24.140625" style="105" customWidth="1"/>
    <col min="6" max="6" width="14" style="105" customWidth="1"/>
    <col min="7" max="7" width="13.42578125" style="105" customWidth="1"/>
    <col min="8" max="8" width="13.28515625" style="105" customWidth="1"/>
    <col min="9" max="16384" width="9.140625" style="105"/>
  </cols>
  <sheetData>
    <row r="2" spans="1:8" ht="15.75">
      <c r="A2" s="1636" t="s">
        <v>1759</v>
      </c>
      <c r="B2" s="1636"/>
      <c r="C2" s="1636"/>
      <c r="D2" s="1636"/>
      <c r="E2" s="1636"/>
      <c r="F2" s="1636"/>
      <c r="G2" s="1636"/>
      <c r="H2" s="1636"/>
    </row>
    <row r="3" spans="1:8" s="254" customFormat="1" ht="15.75">
      <c r="A3" s="804"/>
      <c r="B3" s="804"/>
      <c r="C3" s="804"/>
      <c r="D3" s="804"/>
      <c r="E3" s="804"/>
      <c r="F3" s="804"/>
      <c r="G3" s="804"/>
      <c r="H3" s="804"/>
    </row>
    <row r="4" spans="1:8">
      <c r="A4" s="1637" t="s">
        <v>1587</v>
      </c>
      <c r="B4" s="1637"/>
      <c r="C4" s="1630"/>
      <c r="D4" s="1630"/>
      <c r="E4" s="1630"/>
      <c r="F4" s="1630"/>
      <c r="G4" s="1630"/>
      <c r="H4" s="1630"/>
    </row>
    <row r="5" spans="1:8">
      <c r="A5" s="1632" t="s">
        <v>1588</v>
      </c>
      <c r="B5" s="1632"/>
      <c r="C5" s="1633"/>
      <c r="D5" s="1630"/>
      <c r="E5" s="1630"/>
      <c r="F5" s="1630"/>
      <c r="G5" s="1630"/>
      <c r="H5" s="1630"/>
    </row>
    <row r="6" spans="1:8">
      <c r="A6" s="1632" t="s">
        <v>1589</v>
      </c>
      <c r="B6" s="1632"/>
      <c r="C6" s="1633"/>
      <c r="D6" s="1630"/>
      <c r="E6" s="1630"/>
      <c r="F6" s="1630"/>
      <c r="G6" s="1630"/>
      <c r="H6" s="1630"/>
    </row>
    <row r="7" spans="1:8">
      <c r="A7" s="1632" t="s">
        <v>185</v>
      </c>
      <c r="B7" s="1632"/>
      <c r="C7" s="1633"/>
      <c r="D7" s="1630"/>
      <c r="E7" s="1630"/>
      <c r="F7" s="1630"/>
      <c r="G7" s="1630"/>
      <c r="H7" s="1630"/>
    </row>
    <row r="8" spans="1:8">
      <c r="A8" s="1632" t="s">
        <v>7</v>
      </c>
      <c r="B8" s="1632"/>
      <c r="C8" s="1638"/>
      <c r="D8" s="1630"/>
      <c r="E8" s="1630"/>
      <c r="F8" s="1630"/>
      <c r="G8" s="1630"/>
      <c r="H8" s="1630"/>
    </row>
    <row r="9" spans="1:8">
      <c r="A9" s="1632" t="s">
        <v>1590</v>
      </c>
      <c r="B9" s="1632"/>
      <c r="C9" s="1633"/>
      <c r="D9" s="1630"/>
      <c r="E9" s="1630"/>
      <c r="F9" s="1630"/>
      <c r="G9" s="1630"/>
      <c r="H9" s="1630"/>
    </row>
    <row r="10" spans="1:8">
      <c r="A10" s="1628" t="s">
        <v>1591</v>
      </c>
      <c r="B10" s="1628"/>
      <c r="C10" s="866" t="s">
        <v>1592</v>
      </c>
      <c r="D10" s="1629" t="s">
        <v>1593</v>
      </c>
      <c r="E10" s="1630"/>
      <c r="F10" s="867" t="s">
        <v>1594</v>
      </c>
      <c r="G10" s="1631" t="s">
        <v>1593</v>
      </c>
      <c r="H10" s="1630"/>
    </row>
    <row r="11" spans="1:8">
      <c r="A11" s="1632" t="s">
        <v>1595</v>
      </c>
      <c r="B11" s="1632"/>
      <c r="C11" s="868" t="s">
        <v>1596</v>
      </c>
      <c r="D11" s="1628" t="s">
        <v>1758</v>
      </c>
      <c r="E11" s="1630"/>
      <c r="F11" s="1630"/>
      <c r="G11" s="1630"/>
      <c r="H11" s="1630"/>
    </row>
    <row r="12" spans="1:8">
      <c r="A12" s="1628" t="s">
        <v>1597</v>
      </c>
      <c r="B12" s="1628"/>
      <c r="C12" s="1633"/>
      <c r="D12" s="1630"/>
      <c r="E12" s="1630"/>
      <c r="F12" s="1630"/>
      <c r="G12" s="1630"/>
      <c r="H12" s="1630"/>
    </row>
    <row r="13" spans="1:8">
      <c r="A13" s="1626" t="s">
        <v>1598</v>
      </c>
      <c r="B13" s="1626"/>
      <c r="C13" s="1634"/>
      <c r="D13" s="1634"/>
      <c r="E13" s="1634"/>
      <c r="F13" s="1634"/>
      <c r="G13" s="1634"/>
      <c r="H13" s="1634"/>
    </row>
    <row r="14" spans="1:8" ht="71.25">
      <c r="A14" s="860" t="s">
        <v>1599</v>
      </c>
      <c r="B14" s="854" t="s">
        <v>1600</v>
      </c>
      <c r="C14" s="854" t="s">
        <v>1601</v>
      </c>
      <c r="D14" s="854" t="s">
        <v>1602</v>
      </c>
      <c r="E14" s="854" t="s">
        <v>1603</v>
      </c>
      <c r="F14" s="854" t="s">
        <v>1604</v>
      </c>
      <c r="G14" s="854" t="s">
        <v>1605</v>
      </c>
      <c r="H14" s="855" t="s">
        <v>1606</v>
      </c>
    </row>
    <row r="15" spans="1:8">
      <c r="A15" s="856" t="s">
        <v>1607</v>
      </c>
      <c r="B15" s="856"/>
      <c r="C15" s="857"/>
      <c r="D15" s="858"/>
      <c r="E15" s="857"/>
      <c r="F15" s="857"/>
      <c r="G15" s="857"/>
      <c r="H15" s="857"/>
    </row>
    <row r="16" spans="1:8">
      <c r="A16" s="856" t="s">
        <v>1608</v>
      </c>
      <c r="B16" s="856"/>
      <c r="C16" s="857"/>
      <c r="D16" s="858"/>
      <c r="E16" s="857"/>
      <c r="F16" s="857"/>
      <c r="G16" s="857"/>
      <c r="H16" s="857"/>
    </row>
    <row r="17" spans="1:8">
      <c r="A17" s="856" t="s">
        <v>1609</v>
      </c>
      <c r="B17" s="859"/>
      <c r="C17" s="857"/>
      <c r="D17" s="858"/>
      <c r="E17" s="857"/>
      <c r="F17" s="857"/>
      <c r="G17" s="857"/>
      <c r="H17" s="857"/>
    </row>
    <row r="18" spans="1:8">
      <c r="A18" s="856" t="s">
        <v>1610</v>
      </c>
      <c r="B18" s="856"/>
      <c r="C18" s="857"/>
      <c r="D18" s="858"/>
      <c r="E18" s="857"/>
      <c r="F18" s="857"/>
      <c r="G18" s="857"/>
      <c r="H18" s="857"/>
    </row>
    <row r="19" spans="1:8">
      <c r="A19" s="856" t="s">
        <v>1611</v>
      </c>
      <c r="B19" s="856"/>
      <c r="C19" s="857"/>
      <c r="D19" s="858"/>
      <c r="E19" s="857"/>
      <c r="F19" s="857"/>
      <c r="G19" s="857"/>
      <c r="H19" s="857"/>
    </row>
    <row r="20" spans="1:8">
      <c r="A20" s="856" t="s">
        <v>1612</v>
      </c>
      <c r="B20" s="856"/>
      <c r="C20" s="857"/>
      <c r="D20" s="858"/>
      <c r="E20" s="857"/>
      <c r="F20" s="857"/>
      <c r="G20" s="857"/>
      <c r="H20" s="857"/>
    </row>
    <row r="21" spans="1:8">
      <c r="A21" s="856" t="s">
        <v>1613</v>
      </c>
      <c r="B21" s="856"/>
      <c r="C21" s="857"/>
      <c r="D21" s="858"/>
      <c r="E21" s="857"/>
      <c r="F21" s="857"/>
      <c r="G21" s="857"/>
      <c r="H21" s="857"/>
    </row>
    <row r="22" spans="1:8">
      <c r="A22" s="856" t="s">
        <v>1614</v>
      </c>
      <c r="B22" s="856"/>
      <c r="C22" s="857"/>
      <c r="D22" s="858"/>
      <c r="E22" s="857"/>
      <c r="F22" s="857"/>
      <c r="G22" s="857"/>
      <c r="H22" s="857"/>
    </row>
    <row r="23" spans="1:8">
      <c r="A23" s="1626" t="s">
        <v>1615</v>
      </c>
      <c r="B23" s="1626"/>
      <c r="C23" s="1621"/>
      <c r="D23" s="1621"/>
      <c r="E23" s="1621"/>
      <c r="F23" s="1621"/>
      <c r="G23" s="1621"/>
      <c r="H23" s="1621"/>
    </row>
    <row r="24" spans="1:8" ht="30.75" customHeight="1">
      <c r="A24" s="1627" t="s">
        <v>1616</v>
      </c>
      <c r="B24" s="1627"/>
      <c r="C24" s="860" t="s">
        <v>1617</v>
      </c>
      <c r="D24" s="854" t="s">
        <v>1618</v>
      </c>
      <c r="E24" s="860" t="s">
        <v>1619</v>
      </c>
      <c r="F24" s="854" t="s">
        <v>1620</v>
      </c>
      <c r="G24" s="1635" t="s">
        <v>1621</v>
      </c>
      <c r="H24" s="1635"/>
    </row>
    <row r="25" spans="1:8">
      <c r="A25" s="1622" t="s">
        <v>1622</v>
      </c>
      <c r="B25" s="1622"/>
      <c r="C25" s="857"/>
      <c r="D25" s="858"/>
      <c r="E25" s="857"/>
      <c r="F25" s="857"/>
      <c r="G25" s="1623"/>
      <c r="H25" s="1623"/>
    </row>
    <row r="26" spans="1:8">
      <c r="A26" s="1624" t="s">
        <v>1623</v>
      </c>
      <c r="B26" s="1624"/>
      <c r="C26" s="857"/>
      <c r="D26" s="858"/>
      <c r="E26" s="857"/>
      <c r="F26" s="857"/>
      <c r="G26" s="1625"/>
      <c r="H26" s="1625"/>
    </row>
    <row r="27" spans="1:8">
      <c r="A27" s="1624" t="s">
        <v>1624</v>
      </c>
      <c r="B27" s="1624"/>
      <c r="C27" s="857"/>
      <c r="D27" s="858"/>
      <c r="E27" s="857"/>
      <c r="F27" s="857"/>
      <c r="G27" s="1625"/>
      <c r="H27" s="1625"/>
    </row>
    <row r="28" spans="1:8">
      <c r="A28" s="1622" t="s">
        <v>1625</v>
      </c>
      <c r="B28" s="1622"/>
      <c r="C28" s="857"/>
      <c r="D28" s="858"/>
      <c r="E28" s="857"/>
      <c r="F28" s="857"/>
      <c r="G28" s="1625"/>
      <c r="H28" s="1625"/>
    </row>
    <row r="29" spans="1:8">
      <c r="A29" s="869" t="s">
        <v>1626</v>
      </c>
      <c r="B29" s="869"/>
      <c r="C29" s="857"/>
      <c r="D29" s="858"/>
      <c r="E29" s="857"/>
      <c r="F29" s="857"/>
      <c r="G29" s="870"/>
      <c r="H29" s="870"/>
    </row>
    <row r="30" spans="1:8">
      <c r="A30" s="1622" t="s">
        <v>1627</v>
      </c>
      <c r="B30" s="1622"/>
      <c r="C30" s="857"/>
      <c r="D30" s="858"/>
      <c r="E30" s="857"/>
      <c r="F30" s="857"/>
      <c r="G30" s="870"/>
      <c r="H30" s="870"/>
    </row>
    <row r="31" spans="1:8">
      <c r="A31" s="869" t="s">
        <v>1628</v>
      </c>
      <c r="B31" s="871"/>
      <c r="C31" s="857"/>
      <c r="D31" s="858"/>
      <c r="E31" s="857"/>
      <c r="F31" s="857"/>
      <c r="G31" s="870"/>
      <c r="H31" s="870"/>
    </row>
    <row r="32" spans="1:8">
      <c r="A32" s="869" t="s">
        <v>1629</v>
      </c>
      <c r="B32" s="869"/>
      <c r="C32" s="857"/>
      <c r="D32" s="858"/>
      <c r="E32" s="857"/>
      <c r="F32" s="857"/>
      <c r="G32" s="870"/>
      <c r="H32" s="870"/>
    </row>
    <row r="33" spans="1:8">
      <c r="A33" s="869" t="s">
        <v>1630</v>
      </c>
      <c r="B33" s="869"/>
      <c r="C33" s="857"/>
      <c r="D33" s="858"/>
      <c r="E33" s="857"/>
      <c r="F33" s="857"/>
      <c r="G33" s="870"/>
      <c r="H33" s="870"/>
    </row>
    <row r="34" spans="1:8">
      <c r="A34" s="1622" t="s">
        <v>1631</v>
      </c>
      <c r="B34" s="1622"/>
      <c r="C34" s="857"/>
      <c r="D34" s="858"/>
      <c r="E34" s="857"/>
      <c r="F34" s="857"/>
      <c r="G34" s="1625"/>
      <c r="H34" s="1625"/>
    </row>
    <row r="35" spans="1:8">
      <c r="A35" s="1626" t="s">
        <v>1632</v>
      </c>
      <c r="B35" s="1626"/>
      <c r="C35" s="1621"/>
      <c r="D35" s="1621"/>
      <c r="E35" s="1621"/>
      <c r="F35" s="1621"/>
      <c r="G35" s="1621"/>
      <c r="H35" s="1621"/>
    </row>
    <row r="36" spans="1:8" ht="71.25">
      <c r="A36" s="861" t="s">
        <v>1633</v>
      </c>
      <c r="B36" s="854" t="s">
        <v>1600</v>
      </c>
      <c r="C36" s="861" t="s">
        <v>1634</v>
      </c>
      <c r="D36" s="861" t="s">
        <v>1635</v>
      </c>
      <c r="E36" s="861" t="s">
        <v>1636</v>
      </c>
      <c r="F36" s="861" t="s">
        <v>1637</v>
      </c>
      <c r="G36" s="862"/>
      <c r="H36" s="862"/>
    </row>
    <row r="37" spans="1:8">
      <c r="A37" s="857" t="s">
        <v>1638</v>
      </c>
      <c r="B37" s="857"/>
      <c r="C37" s="857"/>
      <c r="D37" s="858"/>
      <c r="E37" s="857"/>
      <c r="F37" s="857"/>
      <c r="G37" s="862"/>
      <c r="H37" s="862"/>
    </row>
    <row r="38" spans="1:8">
      <c r="A38" s="857" t="s">
        <v>1639</v>
      </c>
      <c r="B38" s="857"/>
      <c r="C38" s="857"/>
      <c r="D38" s="858"/>
      <c r="E38" s="857"/>
      <c r="F38" s="857"/>
      <c r="G38" s="862"/>
      <c r="H38" s="862"/>
    </row>
    <row r="39" spans="1:8">
      <c r="A39" s="857" t="s">
        <v>1640</v>
      </c>
      <c r="B39" s="857"/>
      <c r="C39" s="857"/>
      <c r="D39" s="858"/>
      <c r="E39" s="857"/>
      <c r="F39" s="857"/>
      <c r="G39" s="862"/>
      <c r="H39" s="862"/>
    </row>
    <row r="40" spans="1:8">
      <c r="A40" s="857" t="s">
        <v>1641</v>
      </c>
      <c r="B40" s="857"/>
      <c r="C40" s="857"/>
      <c r="D40" s="858"/>
      <c r="E40" s="857"/>
      <c r="F40" s="857"/>
      <c r="G40" s="862"/>
      <c r="H40" s="862"/>
    </row>
    <row r="41" spans="1:8">
      <c r="A41" s="857" t="s">
        <v>1642</v>
      </c>
      <c r="B41" s="857"/>
      <c r="C41" s="857"/>
      <c r="D41" s="858"/>
      <c r="E41" s="857"/>
      <c r="F41" s="857"/>
      <c r="G41" s="862"/>
      <c r="H41" s="862"/>
    </row>
    <row r="42" spans="1:8">
      <c r="A42" s="857" t="s">
        <v>1643</v>
      </c>
      <c r="B42" s="857"/>
      <c r="C42" s="857"/>
      <c r="D42" s="858"/>
      <c r="E42" s="857"/>
      <c r="F42" s="857"/>
      <c r="G42" s="862"/>
      <c r="H42" s="862"/>
    </row>
    <row r="43" spans="1:8">
      <c r="A43" s="857" t="s">
        <v>1644</v>
      </c>
      <c r="B43" s="857"/>
      <c r="C43" s="857"/>
      <c r="D43" s="858"/>
      <c r="E43" s="857"/>
      <c r="F43" s="857"/>
      <c r="G43" s="862"/>
      <c r="H43" s="862"/>
    </row>
    <row r="44" spans="1:8" ht="29.25">
      <c r="A44" s="858" t="s">
        <v>1645</v>
      </c>
      <c r="B44" s="857"/>
      <c r="C44" s="857"/>
      <c r="D44" s="858"/>
      <c r="E44" s="857"/>
      <c r="F44" s="857"/>
      <c r="G44" s="862"/>
      <c r="H44" s="862"/>
    </row>
    <row r="45" spans="1:8">
      <c r="A45" s="857" t="s">
        <v>1646</v>
      </c>
      <c r="B45" s="857"/>
      <c r="C45" s="857"/>
      <c r="D45" s="858"/>
      <c r="E45" s="857"/>
      <c r="F45" s="857"/>
      <c r="G45" s="862"/>
      <c r="H45" s="862"/>
    </row>
    <row r="46" spans="1:8">
      <c r="A46" s="857" t="s">
        <v>1647</v>
      </c>
      <c r="B46" s="857"/>
      <c r="C46" s="857"/>
      <c r="D46" s="858"/>
      <c r="E46" s="857"/>
      <c r="F46" s="857"/>
      <c r="G46" s="862"/>
      <c r="H46" s="862"/>
    </row>
    <row r="47" spans="1:8">
      <c r="A47" s="857" t="s">
        <v>1648</v>
      </c>
      <c r="B47" s="857"/>
      <c r="C47" s="857"/>
      <c r="D47" s="858"/>
      <c r="E47" s="857"/>
      <c r="F47" s="857"/>
      <c r="G47" s="862"/>
      <c r="H47" s="862"/>
    </row>
    <row r="48" spans="1:8">
      <c r="A48" s="857" t="s">
        <v>1649</v>
      </c>
      <c r="B48" s="857"/>
      <c r="C48" s="857"/>
      <c r="D48" s="858"/>
      <c r="E48" s="857"/>
      <c r="F48" s="857"/>
      <c r="G48" s="862"/>
      <c r="H48" s="862"/>
    </row>
    <row r="49" spans="1:11">
      <c r="A49" s="857" t="s">
        <v>1650</v>
      </c>
      <c r="B49" s="857"/>
      <c r="C49" s="857"/>
      <c r="D49" s="858"/>
      <c r="E49" s="857"/>
      <c r="F49" s="857"/>
      <c r="G49" s="862"/>
      <c r="H49" s="862"/>
    </row>
    <row r="50" spans="1:11" ht="42.75">
      <c r="A50" s="863" t="s">
        <v>1651</v>
      </c>
      <c r="B50" s="863"/>
      <c r="C50" s="857"/>
      <c r="D50" s="858"/>
      <c r="E50" s="857"/>
      <c r="F50" s="857"/>
      <c r="G50" s="862"/>
      <c r="H50" s="862"/>
    </row>
    <row r="51" spans="1:11">
      <c r="A51" s="1626" t="s">
        <v>1652</v>
      </c>
      <c r="B51" s="1626"/>
      <c r="C51" s="1621"/>
      <c r="D51" s="1621"/>
      <c r="E51" s="1621"/>
      <c r="F51" s="1621"/>
      <c r="G51" s="1621"/>
      <c r="H51" s="1621"/>
    </row>
    <row r="52" spans="1:11" ht="42.75">
      <c r="A52" s="1627" t="s">
        <v>1653</v>
      </c>
      <c r="B52" s="1627"/>
      <c r="C52" s="854" t="s">
        <v>1654</v>
      </c>
      <c r="D52" s="854" t="s">
        <v>1655</v>
      </c>
      <c r="E52" s="860" t="s">
        <v>990</v>
      </c>
      <c r="F52" s="864"/>
      <c r="G52" s="864"/>
      <c r="H52" s="864"/>
    </row>
    <row r="53" spans="1:11">
      <c r="A53" s="1621" t="s">
        <v>130</v>
      </c>
      <c r="B53" s="1621"/>
      <c r="C53" s="857"/>
      <c r="D53" s="858"/>
      <c r="E53" s="857"/>
      <c r="F53" s="865"/>
      <c r="G53" s="865"/>
      <c r="H53" s="865"/>
    </row>
    <row r="54" spans="1:11">
      <c r="A54" s="1621" t="s">
        <v>1656</v>
      </c>
      <c r="B54" s="1621"/>
      <c r="C54" s="857"/>
      <c r="D54" s="858"/>
      <c r="E54" s="857"/>
      <c r="F54" s="865"/>
      <c r="G54" s="865"/>
      <c r="H54" s="865"/>
    </row>
    <row r="57" spans="1:11" s="651" customFormat="1" ht="30" customHeight="1">
      <c r="A57" s="1616" t="s">
        <v>917</v>
      </c>
      <c r="B57" s="1616"/>
      <c r="C57" s="650"/>
      <c r="D57" s="650" t="s">
        <v>1760</v>
      </c>
      <c r="E57" s="791"/>
      <c r="F57" s="791"/>
      <c r="G57" s="791"/>
      <c r="H57" s="1616"/>
      <c r="I57" s="1616"/>
      <c r="J57" s="1616"/>
      <c r="K57" s="1616"/>
    </row>
    <row r="58" spans="1:11" s="651" customFormat="1" ht="15.75">
      <c r="A58" s="275" t="s">
        <v>918</v>
      </c>
      <c r="B58" s="275"/>
      <c r="C58" s="275"/>
      <c r="D58" s="640"/>
      <c r="E58" s="640"/>
      <c r="F58" s="640"/>
      <c r="G58" s="640"/>
      <c r="H58" s="1617"/>
      <c r="I58" s="1617"/>
      <c r="J58" s="1617"/>
      <c r="K58" s="1617"/>
    </row>
    <row r="59" spans="1:11" s="651" customFormat="1" ht="14.25"/>
  </sheetData>
  <mergeCells count="42">
    <mergeCell ref="H57:K57"/>
    <mergeCell ref="H58:K58"/>
    <mergeCell ref="A2:H2"/>
    <mergeCell ref="A57:B57"/>
    <mergeCell ref="A7:B7"/>
    <mergeCell ref="C7:H7"/>
    <mergeCell ref="A4:H4"/>
    <mergeCell ref="A5:B5"/>
    <mergeCell ref="C5:H5"/>
    <mergeCell ref="A6:B6"/>
    <mergeCell ref="C6:H6"/>
    <mergeCell ref="A23:H23"/>
    <mergeCell ref="A8:B8"/>
    <mergeCell ref="C8:H8"/>
    <mergeCell ref="A9:B9"/>
    <mergeCell ref="C9:H9"/>
    <mergeCell ref="A12:B12"/>
    <mergeCell ref="C12:H12"/>
    <mergeCell ref="A13:H13"/>
    <mergeCell ref="A24:B24"/>
    <mergeCell ref="G24:H24"/>
    <mergeCell ref="A10:B10"/>
    <mergeCell ref="D10:E10"/>
    <mergeCell ref="G10:H10"/>
    <mergeCell ref="A11:B11"/>
    <mergeCell ref="D11:H11"/>
    <mergeCell ref="A53:B53"/>
    <mergeCell ref="A54:B54"/>
    <mergeCell ref="A25:B25"/>
    <mergeCell ref="G25:H25"/>
    <mergeCell ref="A26:B26"/>
    <mergeCell ref="G26:H26"/>
    <mergeCell ref="A34:B34"/>
    <mergeCell ref="G34:H34"/>
    <mergeCell ref="A35:H35"/>
    <mergeCell ref="A51:H51"/>
    <mergeCell ref="A52:B52"/>
    <mergeCell ref="A27:B27"/>
    <mergeCell ref="G27:H27"/>
    <mergeCell ref="A28:B28"/>
    <mergeCell ref="G28:H28"/>
    <mergeCell ref="A30:B30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Q22"/>
  <sheetViews>
    <sheetView topLeftCell="D4" zoomScale="86" zoomScaleNormal="86" workbookViewId="0">
      <selection activeCell="N5" sqref="N5"/>
    </sheetView>
  </sheetViews>
  <sheetFormatPr defaultColWidth="9.140625" defaultRowHeight="15"/>
  <cols>
    <col min="1" max="1" width="7.5703125" style="238" customWidth="1"/>
    <col min="2" max="2" width="14.5703125" style="105" customWidth="1"/>
    <col min="3" max="3" width="18" style="105" customWidth="1"/>
    <col min="4" max="4" width="6.7109375" style="105" customWidth="1"/>
    <col min="5" max="5" width="9.28515625" style="105" customWidth="1"/>
    <col min="6" max="6" width="7.28515625" style="105" customWidth="1"/>
    <col min="7" max="7" width="11" style="105" customWidth="1"/>
    <col min="8" max="8" width="9.140625" style="105"/>
    <col min="9" max="9" width="14.5703125" style="105" customWidth="1"/>
    <col min="10" max="10" width="9.140625" style="105" hidden="1" customWidth="1"/>
    <col min="11" max="11" width="13.42578125" style="105" customWidth="1"/>
    <col min="12" max="12" width="20.5703125" style="105" customWidth="1"/>
    <col min="13" max="13" width="19.85546875" style="105" customWidth="1"/>
    <col min="14" max="14" width="20" style="105" customWidth="1"/>
    <col min="15" max="15" width="21.5703125" style="105" customWidth="1"/>
    <col min="16" max="16" width="19.5703125" style="105" customWidth="1"/>
    <col min="17" max="17" width="19.140625" style="105" customWidth="1"/>
    <col min="18" max="18" width="19" style="105" customWidth="1"/>
    <col min="19" max="16384" width="9.140625" style="105"/>
  </cols>
  <sheetData>
    <row r="1" spans="1:18" ht="23.25">
      <c r="A1" s="903" t="s">
        <v>1328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  <c r="L1" s="903"/>
      <c r="M1" s="903"/>
      <c r="N1" s="903"/>
      <c r="O1" s="903"/>
      <c r="P1" s="903"/>
      <c r="Q1" s="903"/>
      <c r="R1" s="234"/>
    </row>
    <row r="2" spans="1:18" ht="22.5" customHeight="1">
      <c r="A2" s="235"/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</row>
    <row r="3" spans="1:18" ht="23.25">
      <c r="A3" s="27"/>
    </row>
    <row r="4" spans="1:18" ht="35.25" customHeight="1">
      <c r="A4" s="28" t="s">
        <v>1271</v>
      </c>
    </row>
    <row r="5" spans="1:18" ht="35.25" customHeight="1">
      <c r="A5" s="236" t="s">
        <v>1272</v>
      </c>
      <c r="B5" s="29"/>
      <c r="C5" s="29"/>
      <c r="D5" s="29"/>
    </row>
    <row r="6" spans="1:18" ht="35.25" customHeight="1">
      <c r="A6" s="236" t="s">
        <v>1273</v>
      </c>
      <c r="B6" s="29"/>
      <c r="C6" s="29"/>
      <c r="D6" s="29"/>
    </row>
    <row r="7" spans="1:18" ht="35.25" customHeight="1">
      <c r="A7" s="236" t="s">
        <v>1274</v>
      </c>
      <c r="B7" s="29"/>
      <c r="C7" s="29"/>
      <c r="D7" s="29"/>
    </row>
    <row r="8" spans="1:18" ht="35.25" customHeight="1">
      <c r="A8" s="236"/>
      <c r="B8" s="29"/>
      <c r="C8" s="29"/>
      <c r="D8" s="29"/>
    </row>
    <row r="9" spans="1:18" ht="24" customHeight="1">
      <c r="A9" s="288" t="s">
        <v>106</v>
      </c>
      <c r="B9" s="273" t="s">
        <v>107</v>
      </c>
      <c r="C9" s="273" t="s">
        <v>108</v>
      </c>
      <c r="D9" s="1015" t="s">
        <v>109</v>
      </c>
      <c r="E9" s="1015"/>
      <c r="F9" s="1015"/>
      <c r="G9" s="1015" t="s">
        <v>110</v>
      </c>
      <c r="H9" s="1015"/>
      <c r="I9" s="1015"/>
      <c r="J9" s="1015"/>
      <c r="K9" s="1015" t="s">
        <v>111</v>
      </c>
      <c r="L9" s="1015" t="s">
        <v>112</v>
      </c>
      <c r="M9" s="1015" t="s">
        <v>113</v>
      </c>
      <c r="N9" s="1015"/>
      <c r="O9" s="1015"/>
      <c r="P9" s="1015"/>
      <c r="Q9" s="1015" t="s">
        <v>114</v>
      </c>
      <c r="R9" s="1015"/>
    </row>
    <row r="10" spans="1:18" ht="75">
      <c r="A10" s="288"/>
      <c r="B10" s="289"/>
      <c r="C10" s="289"/>
      <c r="D10" s="256" t="s">
        <v>3</v>
      </c>
      <c r="E10" s="237" t="s">
        <v>115</v>
      </c>
      <c r="F10" s="237" t="s">
        <v>116</v>
      </c>
      <c r="G10" s="237" t="s">
        <v>117</v>
      </c>
      <c r="H10" s="256" t="s">
        <v>118</v>
      </c>
      <c r="I10" s="273" t="s">
        <v>119</v>
      </c>
      <c r="J10" s="273" t="s">
        <v>120</v>
      </c>
      <c r="K10" s="1015"/>
      <c r="L10" s="1015"/>
      <c r="M10" s="273" t="s">
        <v>121</v>
      </c>
      <c r="N10" s="273" t="s">
        <v>122</v>
      </c>
      <c r="O10" s="273" t="s">
        <v>123</v>
      </c>
      <c r="P10" s="273" t="s">
        <v>124</v>
      </c>
      <c r="Q10" s="289" t="s">
        <v>125</v>
      </c>
      <c r="R10" s="289" t="s">
        <v>126</v>
      </c>
    </row>
    <row r="11" spans="1:18" ht="24" customHeight="1">
      <c r="A11" s="288"/>
      <c r="B11" s="289"/>
      <c r="C11" s="289"/>
      <c r="D11" s="290"/>
      <c r="E11" s="291"/>
      <c r="F11" s="291"/>
      <c r="G11" s="291"/>
      <c r="H11" s="292"/>
      <c r="I11" s="291"/>
      <c r="J11" s="291" t="s">
        <v>127</v>
      </c>
      <c r="K11" s="289"/>
      <c r="L11" s="289"/>
      <c r="M11" s="289"/>
      <c r="N11" s="289"/>
      <c r="O11" s="289"/>
      <c r="P11" s="289"/>
      <c r="Q11" s="289"/>
      <c r="R11" s="289"/>
    </row>
    <row r="12" spans="1:18" ht="18.75">
      <c r="A12" s="293"/>
      <c r="B12" s="294"/>
      <c r="C12" s="294"/>
      <c r="D12" s="294"/>
      <c r="E12" s="294"/>
      <c r="F12" s="294"/>
      <c r="G12" s="294"/>
      <c r="H12" s="294"/>
      <c r="I12" s="294"/>
      <c r="J12" s="294"/>
      <c r="K12" s="294"/>
      <c r="L12" s="294"/>
      <c r="M12" s="289"/>
      <c r="N12" s="289"/>
      <c r="O12" s="289"/>
      <c r="P12" s="289"/>
      <c r="Q12" s="294"/>
      <c r="R12" s="294"/>
    </row>
    <row r="13" spans="1:18" ht="18.75">
      <c r="A13" s="293"/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4"/>
      <c r="R13" s="294"/>
    </row>
    <row r="14" spans="1:18" ht="18.75">
      <c r="A14" s="293"/>
      <c r="B14" s="294"/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</row>
    <row r="15" spans="1:18" ht="18.75">
      <c r="A15" s="293"/>
      <c r="B15" s="294"/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294"/>
      <c r="Q15" s="294"/>
      <c r="R15" s="294"/>
    </row>
    <row r="16" spans="1:18" ht="18.75">
      <c r="A16" s="293"/>
      <c r="B16" s="294"/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4"/>
      <c r="R16" s="294"/>
    </row>
    <row r="17" spans="1:147" s="243" customFormat="1" ht="18.75">
      <c r="A17" s="295"/>
      <c r="M17" s="294"/>
      <c r="N17" s="294"/>
      <c r="O17" s="294"/>
      <c r="P17" s="29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  <c r="DB17" s="254"/>
      <c r="DC17" s="254"/>
      <c r="DD17" s="254"/>
      <c r="DE17" s="254"/>
      <c r="DF17" s="254"/>
      <c r="DG17" s="254"/>
      <c r="DH17" s="254"/>
      <c r="DI17" s="254"/>
      <c r="DJ17" s="254"/>
      <c r="DK17" s="254"/>
      <c r="DL17" s="254"/>
      <c r="DM17" s="254"/>
      <c r="DN17" s="254"/>
      <c r="DO17" s="254"/>
      <c r="DP17" s="254"/>
      <c r="DQ17" s="254"/>
      <c r="DR17" s="254"/>
      <c r="DS17" s="254"/>
      <c r="DT17" s="254"/>
      <c r="DU17" s="254"/>
      <c r="DV17" s="254"/>
      <c r="DW17" s="254"/>
      <c r="DX17" s="254"/>
      <c r="DY17" s="254"/>
      <c r="DZ17" s="254"/>
      <c r="EA17" s="254"/>
      <c r="EB17" s="254"/>
      <c r="EC17" s="254"/>
      <c r="ED17" s="254"/>
      <c r="EE17" s="254"/>
      <c r="EF17" s="254"/>
      <c r="EG17" s="254"/>
      <c r="EH17" s="254"/>
      <c r="EI17" s="254"/>
      <c r="EJ17" s="254"/>
      <c r="EK17" s="254"/>
      <c r="EL17" s="254"/>
      <c r="EM17" s="254"/>
      <c r="EN17" s="254"/>
      <c r="EO17" s="254"/>
      <c r="EP17" s="254"/>
      <c r="EQ17" s="254"/>
    </row>
    <row r="18" spans="1:147" s="254" customFormat="1">
      <c r="A18" s="296"/>
    </row>
    <row r="21" spans="1:147">
      <c r="A21" s="238" t="s">
        <v>103</v>
      </c>
      <c r="I21" s="105" t="s">
        <v>104</v>
      </c>
      <c r="O21" s="105" t="s">
        <v>63</v>
      </c>
    </row>
    <row r="22" spans="1:147">
      <c r="A22" s="238" t="s">
        <v>65</v>
      </c>
      <c r="I22" s="105" t="s">
        <v>65</v>
      </c>
      <c r="O22" s="105" t="s">
        <v>64</v>
      </c>
    </row>
  </sheetData>
  <mergeCells count="7">
    <mergeCell ref="Q9:R9"/>
    <mergeCell ref="A1:Q1"/>
    <mergeCell ref="K9:K10"/>
    <mergeCell ref="L9:L10"/>
    <mergeCell ref="D9:F9"/>
    <mergeCell ref="G9:J9"/>
    <mergeCell ref="M9:P9"/>
  </mergeCells>
  <pageMargins left="0.41" right="0.33" top="0.45" bottom="0.75" header="0.3" footer="0.3"/>
  <pageSetup paperSize="9" scale="5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N105"/>
  <sheetViews>
    <sheetView topLeftCell="A91" workbookViewId="0">
      <selection activeCell="F14" sqref="F14"/>
    </sheetView>
  </sheetViews>
  <sheetFormatPr defaultColWidth="9.140625" defaultRowHeight="15"/>
  <cols>
    <col min="1" max="1" width="16.28515625" style="105" customWidth="1"/>
    <col min="2" max="2" width="9.7109375" style="105" customWidth="1"/>
    <col min="3" max="3" width="8.85546875" style="105" customWidth="1"/>
    <col min="4" max="4" width="9.85546875" style="105" customWidth="1"/>
    <col min="5" max="5" width="7.85546875" style="105" customWidth="1"/>
    <col min="6" max="6" width="9" style="105" customWidth="1"/>
    <col min="7" max="7" width="8.85546875" style="105" customWidth="1"/>
    <col min="8" max="8" width="8.5703125" style="105" customWidth="1"/>
    <col min="9" max="9" width="7.85546875" style="105" customWidth="1"/>
    <col min="10" max="10" width="9" style="105" customWidth="1"/>
    <col min="11" max="11" width="6.42578125" style="105" customWidth="1"/>
    <col min="12" max="12" width="7.42578125" style="105" customWidth="1"/>
    <col min="13" max="13" width="9" style="105" customWidth="1"/>
    <col min="14" max="14" width="6.28515625" style="105" customWidth="1"/>
    <col min="15" max="15" width="7.85546875" style="105" customWidth="1"/>
    <col min="16" max="16" width="8.7109375" style="105" customWidth="1"/>
    <col min="17" max="16384" width="9.140625" style="105"/>
  </cols>
  <sheetData>
    <row r="1" spans="1:14" ht="23.25">
      <c r="A1" s="903" t="s">
        <v>1329</v>
      </c>
      <c r="B1" s="903"/>
      <c r="C1" s="903"/>
      <c r="D1" s="903"/>
      <c r="E1" s="903"/>
      <c r="F1" s="903"/>
      <c r="G1" s="903"/>
      <c r="H1" s="903"/>
      <c r="I1" s="903"/>
      <c r="J1" s="903"/>
      <c r="K1" s="903"/>
    </row>
    <row r="2" spans="1:14" ht="18.75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4" ht="23.25" customHeight="1">
      <c r="A3" s="1023" t="s">
        <v>1287</v>
      </c>
      <c r="B3" s="1023"/>
      <c r="C3" s="1023"/>
      <c r="D3" s="1023"/>
      <c r="E3" s="1023"/>
      <c r="F3" s="1023"/>
      <c r="G3" s="1023"/>
      <c r="H3" s="1023"/>
      <c r="I3" s="226" t="s">
        <v>1275</v>
      </c>
      <c r="J3" s="226"/>
      <c r="K3" s="226"/>
      <c r="L3" s="226"/>
      <c r="M3" s="226"/>
      <c r="N3" s="226"/>
    </row>
    <row r="4" spans="1:14" ht="15.75" customHeight="1">
      <c r="A4" s="245"/>
      <c r="B4" s="245"/>
      <c r="C4" s="246"/>
      <c r="D4" s="246"/>
      <c r="E4" s="29"/>
      <c r="F4" s="29"/>
    </row>
    <row r="5" spans="1:14" ht="29.25" customHeight="1">
      <c r="A5" s="1025" t="s">
        <v>1207</v>
      </c>
      <c r="B5" s="1026"/>
      <c r="C5" s="1026"/>
      <c r="D5" s="1026"/>
      <c r="E5" s="1026"/>
      <c r="F5" s="1026"/>
      <c r="G5" s="1026"/>
      <c r="H5" s="1026"/>
      <c r="I5" s="1026"/>
      <c r="J5" s="1026"/>
      <c r="K5" s="247"/>
      <c r="L5" s="247"/>
      <c r="M5" s="247"/>
    </row>
    <row r="6" spans="1:14" ht="29.25" customHeight="1">
      <c r="A6" s="248" t="s">
        <v>1208</v>
      </c>
      <c r="B6" s="1028" t="s">
        <v>1288</v>
      </c>
      <c r="C6" s="1028"/>
      <c r="D6" s="1028"/>
      <c r="E6" s="1028"/>
      <c r="F6" s="1028"/>
      <c r="G6" s="1028"/>
      <c r="H6" s="1028" t="s">
        <v>7</v>
      </c>
      <c r="I6" s="1028"/>
      <c r="J6" s="1028"/>
    </row>
    <row r="7" spans="1:14" ht="29.25" customHeight="1">
      <c r="A7" s="227">
        <v>1</v>
      </c>
      <c r="B7" s="1030"/>
      <c r="C7" s="1030"/>
      <c r="D7" s="1030"/>
      <c r="E7" s="1030"/>
      <c r="F7" s="1030"/>
      <c r="G7" s="1030"/>
      <c r="H7" s="1029"/>
      <c r="I7" s="1029"/>
      <c r="J7" s="1029"/>
    </row>
    <row r="8" spans="1:14" ht="29.25" customHeight="1">
      <c r="A8" s="227">
        <v>2</v>
      </c>
      <c r="B8" s="1030"/>
      <c r="C8" s="1030"/>
      <c r="D8" s="1030"/>
      <c r="E8" s="1030"/>
      <c r="F8" s="1030"/>
      <c r="G8" s="1030"/>
      <c r="H8" s="1029"/>
      <c r="I8" s="1029"/>
      <c r="J8" s="1029"/>
    </row>
    <row r="9" spans="1:14" ht="29.25" customHeight="1">
      <c r="A9" s="227">
        <v>3</v>
      </c>
      <c r="B9" s="1030"/>
      <c r="C9" s="1030"/>
      <c r="D9" s="1030"/>
      <c r="E9" s="1030"/>
      <c r="F9" s="1030"/>
      <c r="G9" s="1030"/>
      <c r="H9" s="1029"/>
      <c r="I9" s="1029"/>
      <c r="J9" s="1029"/>
    </row>
    <row r="10" spans="1:14" ht="29.25" customHeight="1">
      <c r="A10" s="227">
        <v>4</v>
      </c>
      <c r="B10" s="1030"/>
      <c r="C10" s="1030"/>
      <c r="D10" s="1030"/>
      <c r="E10" s="1030"/>
      <c r="F10" s="1030"/>
      <c r="G10" s="1030"/>
      <c r="H10" s="1029"/>
      <c r="I10" s="1029"/>
      <c r="J10" s="1029"/>
    </row>
    <row r="11" spans="1:14" ht="11.25" customHeight="1"/>
    <row r="12" spans="1:14" ht="29.25" customHeight="1">
      <c r="A12" s="1024" t="s">
        <v>128</v>
      </c>
      <c r="B12" s="1024"/>
      <c r="C12" s="1024"/>
      <c r="D12" s="1024"/>
      <c r="E12" s="1024"/>
      <c r="F12" s="1024"/>
      <c r="G12" s="1024"/>
      <c r="H12" s="1024"/>
      <c r="I12" s="1024"/>
    </row>
    <row r="13" spans="1:14" ht="21.75" customHeight="1">
      <c r="A13" s="1027" t="s">
        <v>1284</v>
      </c>
      <c r="B13" s="240" t="s">
        <v>1276</v>
      </c>
      <c r="C13" s="240" t="s">
        <v>1277</v>
      </c>
      <c r="D13" s="240" t="s">
        <v>1278</v>
      </c>
      <c r="E13" s="240" t="s">
        <v>1279</v>
      </c>
      <c r="F13" s="240" t="s">
        <v>1280</v>
      </c>
      <c r="G13" s="240" t="s">
        <v>1281</v>
      </c>
      <c r="H13" s="240" t="s">
        <v>1282</v>
      </c>
    </row>
    <row r="14" spans="1:14" ht="21" customHeight="1">
      <c r="A14" s="1027"/>
      <c r="B14" s="240" t="s">
        <v>1283</v>
      </c>
      <c r="C14" s="240" t="s">
        <v>1283</v>
      </c>
      <c r="D14" s="240" t="s">
        <v>1283</v>
      </c>
      <c r="E14" s="240" t="s">
        <v>1283</v>
      </c>
      <c r="F14" s="240" t="s">
        <v>1283</v>
      </c>
      <c r="G14" s="240" t="s">
        <v>1283</v>
      </c>
      <c r="H14" s="240" t="s">
        <v>1283</v>
      </c>
    </row>
    <row r="15" spans="1:14" ht="19.5" customHeight="1">
      <c r="A15" s="240" t="s">
        <v>130</v>
      </c>
      <c r="B15" s="240"/>
      <c r="C15" s="240"/>
      <c r="D15" s="240"/>
      <c r="E15" s="240"/>
      <c r="F15" s="240"/>
      <c r="G15" s="240"/>
      <c r="H15" s="240"/>
    </row>
    <row r="16" spans="1:14" ht="20.25" customHeight="1">
      <c r="A16" s="240" t="s">
        <v>131</v>
      </c>
      <c r="B16" s="240"/>
      <c r="C16" s="240"/>
      <c r="D16" s="240"/>
      <c r="E16" s="240"/>
      <c r="F16" s="240"/>
      <c r="G16" s="240"/>
      <c r="H16" s="240"/>
    </row>
    <row r="17" spans="1:8" ht="35.25" customHeight="1">
      <c r="A17" s="240" t="s">
        <v>134</v>
      </c>
      <c r="B17" s="240"/>
      <c r="C17" s="240"/>
      <c r="D17" s="240"/>
      <c r="E17" s="240"/>
      <c r="F17" s="240"/>
      <c r="G17" s="240"/>
      <c r="H17" s="240"/>
    </row>
    <row r="18" spans="1:8" ht="21" customHeight="1">
      <c r="A18" s="240" t="s">
        <v>136</v>
      </c>
      <c r="B18" s="240"/>
      <c r="C18" s="240"/>
      <c r="D18" s="240"/>
      <c r="E18" s="240"/>
      <c r="F18" s="240"/>
      <c r="G18" s="240"/>
      <c r="H18" s="240"/>
    </row>
    <row r="19" spans="1:8" ht="29.25" customHeight="1">
      <c r="A19" s="240" t="s">
        <v>138</v>
      </c>
      <c r="B19" s="240"/>
      <c r="C19" s="240"/>
      <c r="D19" s="240"/>
      <c r="E19" s="240"/>
      <c r="F19" s="240"/>
      <c r="G19" s="240"/>
      <c r="H19" s="240"/>
    </row>
    <row r="20" spans="1:8" ht="20.25" customHeight="1">
      <c r="A20" s="240" t="s">
        <v>140</v>
      </c>
      <c r="B20" s="240"/>
      <c r="C20" s="240"/>
      <c r="D20" s="240"/>
      <c r="E20" s="240"/>
      <c r="F20" s="240"/>
      <c r="G20" s="240"/>
      <c r="H20" s="240"/>
    </row>
    <row r="21" spans="1:8" ht="21.75" customHeight="1">
      <c r="A21" s="240" t="s">
        <v>142</v>
      </c>
      <c r="B21" s="240"/>
      <c r="C21" s="240"/>
      <c r="D21" s="240"/>
      <c r="E21" s="240"/>
      <c r="F21" s="240"/>
      <c r="G21" s="240"/>
      <c r="H21" s="240"/>
    </row>
    <row r="22" spans="1:8" ht="29.25" customHeight="1">
      <c r="A22" s="240" t="s">
        <v>144</v>
      </c>
      <c r="B22" s="240"/>
      <c r="C22" s="240"/>
      <c r="D22" s="240"/>
      <c r="E22" s="240"/>
      <c r="F22" s="240"/>
      <c r="G22" s="240"/>
      <c r="H22" s="240"/>
    </row>
    <row r="23" spans="1:8" ht="19.5" customHeight="1">
      <c r="A23" s="240" t="s">
        <v>146</v>
      </c>
      <c r="B23" s="240"/>
      <c r="C23" s="240"/>
      <c r="D23" s="240"/>
      <c r="E23" s="240"/>
      <c r="F23" s="240"/>
      <c r="G23" s="240"/>
      <c r="H23" s="240"/>
    </row>
    <row r="24" spans="1:8" ht="17.25" customHeight="1">
      <c r="A24" s="242" t="s">
        <v>147</v>
      </c>
      <c r="B24" s="242"/>
      <c r="C24" s="227"/>
      <c r="D24" s="227"/>
      <c r="E24" s="30"/>
      <c r="F24" s="30"/>
      <c r="G24" s="243"/>
      <c r="H24" s="243"/>
    </row>
    <row r="25" spans="1:8" ht="29.25" customHeight="1">
      <c r="A25" s="1019" t="s">
        <v>148</v>
      </c>
      <c r="B25" s="1019"/>
      <c r="C25" s="1019"/>
      <c r="D25" s="1019"/>
      <c r="E25" s="29"/>
      <c r="F25" s="29"/>
    </row>
    <row r="26" spans="1:8" ht="29.25" customHeight="1">
      <c r="A26" s="250"/>
      <c r="B26" s="250"/>
      <c r="C26" s="250"/>
      <c r="D26" s="250"/>
      <c r="E26" s="29"/>
      <c r="F26" s="29"/>
    </row>
    <row r="27" spans="1:8" ht="43.5" customHeight="1">
      <c r="A27" s="251" t="s">
        <v>1289</v>
      </c>
      <c r="B27" s="240" t="s">
        <v>149</v>
      </c>
      <c r="C27" s="240" t="s">
        <v>150</v>
      </c>
      <c r="D27" s="240" t="s">
        <v>151</v>
      </c>
      <c r="E27" s="240" t="s">
        <v>4</v>
      </c>
      <c r="F27" s="29"/>
    </row>
    <row r="28" spans="1:8" ht="16.5" customHeight="1">
      <c r="A28" s="251" t="s">
        <v>1276</v>
      </c>
      <c r="B28" s="240"/>
      <c r="C28" s="240"/>
      <c r="D28" s="240"/>
      <c r="E28" s="240"/>
      <c r="F28" s="29"/>
    </row>
    <row r="29" spans="1:8" ht="19.5" customHeight="1">
      <c r="A29" s="251" t="s">
        <v>1277</v>
      </c>
      <c r="B29" s="240"/>
      <c r="C29" s="240"/>
      <c r="D29" s="240"/>
      <c r="E29" s="240"/>
      <c r="F29" s="29"/>
    </row>
    <row r="30" spans="1:8" ht="18.75" customHeight="1">
      <c r="A30" s="251" t="s">
        <v>1278</v>
      </c>
      <c r="B30" s="240"/>
      <c r="C30" s="240"/>
      <c r="D30" s="240"/>
      <c r="E30" s="240"/>
      <c r="F30" s="29"/>
    </row>
    <row r="31" spans="1:8" ht="16.5" customHeight="1">
      <c r="A31" s="251" t="s">
        <v>1286</v>
      </c>
      <c r="B31" s="240"/>
      <c r="C31" s="240"/>
      <c r="D31" s="240"/>
      <c r="E31" s="240"/>
      <c r="F31" s="29"/>
    </row>
    <row r="32" spans="1:8" ht="18.75" customHeight="1">
      <c r="A32" s="251" t="s">
        <v>1280</v>
      </c>
      <c r="B32" s="240"/>
      <c r="C32" s="240"/>
      <c r="D32" s="240"/>
      <c r="E32" s="240"/>
      <c r="F32" s="29"/>
    </row>
    <row r="33" spans="1:13" ht="17.25" customHeight="1">
      <c r="A33" s="245"/>
      <c r="B33" s="245"/>
      <c r="C33" s="246"/>
      <c r="D33" s="246"/>
      <c r="E33" s="29"/>
      <c r="F33" s="29"/>
    </row>
    <row r="34" spans="1:13" ht="29.25" customHeight="1">
      <c r="A34" s="239" t="s">
        <v>197</v>
      </c>
      <c r="B34" s="1020" t="s">
        <v>1285</v>
      </c>
      <c r="C34" s="1021"/>
      <c r="D34" s="1021"/>
      <c r="E34" s="1021"/>
      <c r="F34" s="1021"/>
      <c r="G34" s="1021"/>
      <c r="H34" s="1021"/>
      <c r="I34" s="1021"/>
      <c r="J34" s="1021"/>
      <c r="K34" s="1021"/>
      <c r="L34" s="1021"/>
      <c r="M34" s="1022"/>
    </row>
    <row r="35" spans="1:13" ht="29.25" customHeight="1">
      <c r="A35" s="239"/>
      <c r="B35" s="1016" t="s">
        <v>1276</v>
      </c>
      <c r="C35" s="1017"/>
      <c r="D35" s="1018"/>
      <c r="E35" s="1016" t="s">
        <v>1277</v>
      </c>
      <c r="F35" s="1017"/>
      <c r="G35" s="1018"/>
      <c r="H35" s="1016" t="s">
        <v>1278</v>
      </c>
      <c r="I35" s="1017"/>
      <c r="J35" s="1018"/>
      <c r="K35" s="1016" t="s">
        <v>1286</v>
      </c>
      <c r="L35" s="1017"/>
      <c r="M35" s="1018"/>
    </row>
    <row r="36" spans="1:13" ht="19.5" customHeight="1">
      <c r="A36" s="240" t="s">
        <v>152</v>
      </c>
      <c r="B36" s="241" t="s">
        <v>149</v>
      </c>
      <c r="C36" s="241" t="s">
        <v>150</v>
      </c>
      <c r="D36" s="241" t="s">
        <v>151</v>
      </c>
      <c r="E36" s="241" t="s">
        <v>149</v>
      </c>
      <c r="F36" s="241" t="s">
        <v>150</v>
      </c>
      <c r="G36" s="241" t="s">
        <v>151</v>
      </c>
      <c r="H36" s="241" t="s">
        <v>149</v>
      </c>
      <c r="I36" s="241" t="s">
        <v>150</v>
      </c>
      <c r="J36" s="241" t="s">
        <v>151</v>
      </c>
      <c r="K36" s="241" t="s">
        <v>149</v>
      </c>
      <c r="L36" s="241" t="s">
        <v>150</v>
      </c>
      <c r="M36" s="241" t="s">
        <v>151</v>
      </c>
    </row>
    <row r="37" spans="1:13" ht="19.5" customHeight="1">
      <c r="A37" s="242" t="s">
        <v>153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</row>
    <row r="38" spans="1:13" ht="18.75" customHeight="1">
      <c r="A38" s="242" t="s">
        <v>154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</row>
    <row r="39" spans="1:13" ht="19.5" customHeight="1">
      <c r="A39" s="244" t="s">
        <v>155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</row>
    <row r="40" spans="1:13" ht="18.75" customHeight="1">
      <c r="A40" s="244" t="s">
        <v>156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3"/>
      <c r="M40" s="243"/>
    </row>
    <row r="41" spans="1:13" ht="21" customHeight="1">
      <c r="A41" s="244" t="s">
        <v>157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</row>
    <row r="42" spans="1:13" ht="38.25" customHeight="1">
      <c r="A42" s="242" t="s">
        <v>158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</row>
    <row r="43" spans="1:13" ht="15.75" customHeight="1">
      <c r="A43" s="242" t="s">
        <v>159</v>
      </c>
      <c r="B43" s="242"/>
      <c r="C43" s="227"/>
      <c r="D43" s="227"/>
      <c r="E43" s="30"/>
      <c r="F43" s="30"/>
      <c r="G43" s="243"/>
      <c r="H43" s="243"/>
      <c r="I43" s="243"/>
      <c r="J43" s="243"/>
      <c r="K43" s="243"/>
      <c r="L43" s="243"/>
      <c r="M43" s="243"/>
    </row>
    <row r="44" spans="1:13" ht="21" customHeight="1">
      <c r="A44" s="245"/>
      <c r="B44" s="245"/>
      <c r="C44" s="246"/>
      <c r="D44" s="246"/>
      <c r="E44" s="29"/>
      <c r="F44" s="29"/>
    </row>
    <row r="45" spans="1:13" ht="18" customHeight="1">
      <c r="A45" s="1031" t="s">
        <v>160</v>
      </c>
      <c r="B45" s="1031"/>
      <c r="C45" s="1031"/>
      <c r="D45" s="1031"/>
      <c r="E45" s="1031"/>
      <c r="F45" s="1031"/>
      <c r="G45" s="1031"/>
      <c r="H45" s="1031"/>
      <c r="I45" s="1031"/>
      <c r="J45" s="1031"/>
      <c r="K45" s="1031"/>
      <c r="L45" s="1031"/>
      <c r="M45" s="1031"/>
    </row>
    <row r="46" spans="1:13" ht="18" customHeight="1">
      <c r="A46" s="239"/>
      <c r="B46" s="1016" t="s">
        <v>1276</v>
      </c>
      <c r="C46" s="1017"/>
      <c r="D46" s="1018"/>
      <c r="E46" s="1016" t="s">
        <v>1277</v>
      </c>
      <c r="F46" s="1017"/>
      <c r="G46" s="1018"/>
      <c r="H46" s="1016" t="s">
        <v>1278</v>
      </c>
      <c r="I46" s="1017"/>
      <c r="J46" s="1018"/>
      <c r="K46" s="1016" t="s">
        <v>1286</v>
      </c>
      <c r="L46" s="1017"/>
      <c r="M46" s="1018"/>
    </row>
    <row r="47" spans="1:13" ht="22.5" customHeight="1">
      <c r="A47" s="240" t="s">
        <v>152</v>
      </c>
      <c r="B47" s="241" t="s">
        <v>149</v>
      </c>
      <c r="C47" s="241" t="s">
        <v>150</v>
      </c>
      <c r="D47" s="241" t="s">
        <v>151</v>
      </c>
      <c r="E47" s="241" t="s">
        <v>149</v>
      </c>
      <c r="F47" s="241" t="s">
        <v>150</v>
      </c>
      <c r="G47" s="241" t="s">
        <v>151</v>
      </c>
      <c r="H47" s="241" t="s">
        <v>149</v>
      </c>
      <c r="I47" s="241" t="s">
        <v>150</v>
      </c>
      <c r="J47" s="241" t="s">
        <v>151</v>
      </c>
      <c r="K47" s="241" t="s">
        <v>149</v>
      </c>
      <c r="L47" s="241" t="s">
        <v>150</v>
      </c>
      <c r="M47" s="241" t="s">
        <v>151</v>
      </c>
    </row>
    <row r="48" spans="1:13" ht="29.25" customHeight="1">
      <c r="A48" s="242" t="s">
        <v>161</v>
      </c>
      <c r="B48" s="252"/>
      <c r="C48" s="252"/>
      <c r="D48" s="252"/>
      <c r="E48" s="252"/>
      <c r="F48" s="30"/>
      <c r="G48" s="243"/>
      <c r="H48" s="243"/>
      <c r="I48" s="243"/>
      <c r="J48" s="243"/>
      <c r="K48" s="243"/>
      <c r="L48" s="243"/>
      <c r="M48" s="243"/>
    </row>
    <row r="49" spans="1:13" ht="29.25" customHeight="1">
      <c r="A49" s="242" t="s">
        <v>162</v>
      </c>
      <c r="B49" s="252"/>
      <c r="C49" s="252"/>
      <c r="D49" s="252"/>
      <c r="E49" s="252"/>
      <c r="F49" s="30"/>
      <c r="G49" s="243"/>
      <c r="H49" s="243"/>
      <c r="I49" s="243"/>
      <c r="J49" s="243"/>
      <c r="K49" s="243"/>
      <c r="L49" s="243"/>
      <c r="M49" s="243"/>
    </row>
    <row r="50" spans="1:13" ht="11.25" customHeight="1">
      <c r="A50" s="245"/>
      <c r="B50" s="245"/>
      <c r="C50" s="246"/>
      <c r="D50" s="246"/>
      <c r="E50" s="29"/>
      <c r="F50" s="29"/>
    </row>
    <row r="51" spans="1:13" ht="29.25" customHeight="1">
      <c r="A51" s="1032" t="s">
        <v>1300</v>
      </c>
      <c r="B51" s="1032"/>
      <c r="C51" s="1032"/>
      <c r="D51" s="1032"/>
      <c r="E51" s="1032"/>
      <c r="F51" s="1032"/>
      <c r="G51" s="1032"/>
      <c r="H51" s="1032"/>
      <c r="I51" s="1032"/>
      <c r="J51" s="1032"/>
      <c r="K51" s="1032"/>
      <c r="L51" s="1032"/>
      <c r="M51" s="1032"/>
    </row>
    <row r="52" spans="1:13" ht="17.25" customHeight="1">
      <c r="A52" s="239"/>
      <c r="B52" s="1016" t="s">
        <v>1276</v>
      </c>
      <c r="C52" s="1017"/>
      <c r="D52" s="1018"/>
      <c r="E52" s="1016" t="s">
        <v>1277</v>
      </c>
      <c r="F52" s="1017"/>
      <c r="G52" s="1018"/>
      <c r="H52" s="1016" t="s">
        <v>1278</v>
      </c>
      <c r="I52" s="1017"/>
      <c r="J52" s="1018"/>
      <c r="K52" s="1016" t="s">
        <v>1286</v>
      </c>
      <c r="L52" s="1017"/>
      <c r="M52" s="1018"/>
    </row>
    <row r="53" spans="1:13" ht="17.25" customHeight="1">
      <c r="A53" s="240"/>
      <c r="B53" s="241" t="s">
        <v>422</v>
      </c>
      <c r="C53" s="241" t="s">
        <v>423</v>
      </c>
      <c r="D53" s="241" t="s">
        <v>4</v>
      </c>
      <c r="E53" s="241" t="s">
        <v>422</v>
      </c>
      <c r="F53" s="241" t="s">
        <v>423</v>
      </c>
      <c r="G53" s="241" t="s">
        <v>4</v>
      </c>
      <c r="H53" s="241" t="s">
        <v>422</v>
      </c>
      <c r="I53" s="241" t="s">
        <v>423</v>
      </c>
      <c r="J53" s="241" t="s">
        <v>4</v>
      </c>
      <c r="K53" s="241" t="s">
        <v>422</v>
      </c>
      <c r="L53" s="241" t="s">
        <v>423</v>
      </c>
      <c r="M53" s="241" t="s">
        <v>4</v>
      </c>
    </row>
    <row r="54" spans="1:13" ht="15.75" customHeight="1">
      <c r="A54" s="252" t="s">
        <v>706</v>
      </c>
      <c r="B54" s="252"/>
      <c r="C54" s="252"/>
      <c r="D54" s="252"/>
      <c r="E54" s="30"/>
      <c r="F54" s="30"/>
      <c r="G54" s="243"/>
      <c r="H54" s="243"/>
      <c r="I54" s="243"/>
      <c r="J54" s="243"/>
      <c r="K54" s="243"/>
      <c r="L54" s="243"/>
      <c r="M54" s="243"/>
    </row>
    <row r="55" spans="1:13" ht="15.75">
      <c r="A55" s="252" t="s">
        <v>1290</v>
      </c>
      <c r="B55" s="252"/>
      <c r="C55" s="252"/>
      <c r="D55" s="252"/>
      <c r="E55" s="30"/>
      <c r="F55" s="30"/>
      <c r="G55" s="243"/>
      <c r="H55" s="243"/>
      <c r="I55" s="243"/>
      <c r="J55" s="243"/>
      <c r="K55" s="243"/>
      <c r="L55" s="243"/>
      <c r="M55" s="243"/>
    </row>
    <row r="56" spans="1:13" ht="15.75">
      <c r="A56" s="252" t="s">
        <v>1291</v>
      </c>
      <c r="B56" s="252"/>
      <c r="C56" s="252"/>
      <c r="D56" s="252"/>
      <c r="E56" s="30"/>
      <c r="F56" s="30"/>
      <c r="G56" s="243"/>
      <c r="H56" s="243"/>
      <c r="I56" s="243"/>
      <c r="J56" s="243"/>
      <c r="K56" s="243"/>
      <c r="L56" s="243"/>
      <c r="M56" s="243"/>
    </row>
    <row r="57" spans="1:13" ht="15.75">
      <c r="A57" s="252" t="s">
        <v>1292</v>
      </c>
      <c r="B57" s="252"/>
      <c r="C57" s="252"/>
      <c r="D57" s="252"/>
      <c r="E57" s="30"/>
      <c r="F57" s="30"/>
      <c r="G57" s="243"/>
      <c r="H57" s="243"/>
      <c r="I57" s="243"/>
      <c r="J57" s="243"/>
      <c r="K57" s="243"/>
      <c r="L57" s="243"/>
      <c r="M57" s="243"/>
    </row>
    <row r="58" spans="1:13" ht="15.75">
      <c r="A58" s="253" t="s">
        <v>1293</v>
      </c>
      <c r="B58" s="252"/>
      <c r="C58" s="252"/>
      <c r="D58" s="252"/>
      <c r="E58" s="30"/>
      <c r="F58" s="30"/>
      <c r="G58" s="243"/>
      <c r="H58" s="243"/>
      <c r="I58" s="243"/>
      <c r="J58" s="243"/>
      <c r="K58" s="243"/>
      <c r="L58" s="243"/>
      <c r="M58" s="243"/>
    </row>
    <row r="59" spans="1:13" ht="15.75">
      <c r="A59" s="253" t="s">
        <v>1294</v>
      </c>
      <c r="B59" s="252"/>
      <c r="C59" s="252"/>
      <c r="D59" s="252"/>
      <c r="E59" s="30"/>
      <c r="F59" s="30"/>
      <c r="G59" s="243"/>
      <c r="H59" s="243"/>
      <c r="I59" s="243"/>
      <c r="J59" s="243"/>
      <c r="K59" s="243"/>
      <c r="L59" s="243"/>
      <c r="M59" s="243"/>
    </row>
    <row r="60" spans="1:13" ht="15.75">
      <c r="A60" s="253" t="s">
        <v>1295</v>
      </c>
      <c r="B60" s="252"/>
      <c r="C60" s="252"/>
      <c r="D60" s="252"/>
      <c r="E60" s="30"/>
      <c r="F60" s="30"/>
      <c r="G60" s="243"/>
      <c r="H60" s="243"/>
      <c r="I60" s="243"/>
      <c r="J60" s="243"/>
      <c r="K60" s="243"/>
      <c r="L60" s="243"/>
      <c r="M60" s="243"/>
    </row>
    <row r="61" spans="1:13" ht="15.75">
      <c r="A61" s="253" t="s">
        <v>1296</v>
      </c>
      <c r="B61" s="252"/>
      <c r="C61" s="252"/>
      <c r="D61" s="252"/>
      <c r="E61" s="30"/>
      <c r="F61" s="30"/>
      <c r="G61" s="243"/>
      <c r="H61" s="243"/>
      <c r="I61" s="243"/>
      <c r="J61" s="243"/>
      <c r="K61" s="243"/>
      <c r="L61" s="243"/>
      <c r="M61" s="243"/>
    </row>
    <row r="62" spans="1:13" ht="15.75">
      <c r="A62" s="253" t="s">
        <v>1297</v>
      </c>
      <c r="B62" s="252"/>
      <c r="C62" s="252"/>
      <c r="D62" s="252"/>
      <c r="E62" s="30"/>
      <c r="F62" s="30"/>
      <c r="G62" s="243"/>
      <c r="H62" s="243"/>
      <c r="I62" s="243"/>
      <c r="J62" s="243"/>
      <c r="K62" s="243"/>
      <c r="L62" s="243"/>
      <c r="M62" s="243"/>
    </row>
    <row r="63" spans="1:13" ht="29.25" customHeight="1">
      <c r="A63" s="253" t="s">
        <v>1298</v>
      </c>
      <c r="B63" s="252"/>
      <c r="C63" s="252"/>
      <c r="D63" s="252"/>
      <c r="E63" s="30"/>
      <c r="F63" s="30"/>
      <c r="G63" s="243"/>
      <c r="H63" s="243"/>
      <c r="I63" s="243"/>
      <c r="J63" s="243"/>
      <c r="K63" s="243"/>
      <c r="L63" s="243"/>
      <c r="M63" s="243"/>
    </row>
    <row r="64" spans="1:13" ht="29.25" customHeight="1">
      <c r="A64" s="253" t="s">
        <v>1299</v>
      </c>
      <c r="B64" s="252"/>
      <c r="C64" s="252"/>
      <c r="D64" s="252"/>
      <c r="E64" s="30"/>
      <c r="F64" s="30"/>
      <c r="G64" s="243"/>
      <c r="H64" s="243"/>
      <c r="I64" s="243"/>
      <c r="J64" s="243"/>
      <c r="K64" s="243"/>
      <c r="L64" s="243"/>
      <c r="M64" s="243"/>
    </row>
    <row r="65" spans="1:11" ht="29.25" customHeight="1">
      <c r="A65" s="245"/>
      <c r="B65" s="245"/>
      <c r="C65" s="246"/>
      <c r="D65" s="246"/>
      <c r="E65" s="29"/>
      <c r="F65" s="29"/>
    </row>
    <row r="66" spans="1:11" ht="29.25" customHeight="1">
      <c r="A66" s="1033" t="s">
        <v>1309</v>
      </c>
      <c r="B66" s="1033"/>
      <c r="C66" s="1033"/>
      <c r="D66" s="1033"/>
      <c r="E66" s="1033"/>
      <c r="F66" s="1033"/>
      <c r="G66" s="1033"/>
      <c r="H66" s="1033"/>
      <c r="I66" s="1033"/>
    </row>
    <row r="67" spans="1:11" ht="93.75" customHeight="1">
      <c r="A67" s="242"/>
      <c r="B67" s="252" t="s">
        <v>1301</v>
      </c>
      <c r="C67" s="252" t="s">
        <v>1302</v>
      </c>
      <c r="D67" s="252" t="s">
        <v>1303</v>
      </c>
      <c r="E67" s="252" t="s">
        <v>1304</v>
      </c>
      <c r="F67" s="253" t="s">
        <v>1305</v>
      </c>
      <c r="G67" s="253" t="s">
        <v>1306</v>
      </c>
      <c r="H67" s="253" t="s">
        <v>1307</v>
      </c>
      <c r="I67" s="253" t="s">
        <v>1308</v>
      </c>
    </row>
    <row r="68" spans="1:11" ht="29.25" customHeight="1">
      <c r="A68" s="242" t="s">
        <v>1276</v>
      </c>
      <c r="B68" s="252"/>
      <c r="C68" s="252"/>
      <c r="D68" s="252"/>
      <c r="E68" s="252"/>
      <c r="F68" s="243"/>
      <c r="G68" s="243"/>
      <c r="H68" s="243"/>
      <c r="I68" s="243"/>
    </row>
    <row r="69" spans="1:11" ht="29.25" customHeight="1">
      <c r="A69" s="242" t="s">
        <v>1277</v>
      </c>
      <c r="B69" s="242"/>
      <c r="C69" s="227"/>
      <c r="D69" s="227"/>
      <c r="E69" s="30"/>
      <c r="F69" s="30"/>
      <c r="G69" s="243"/>
      <c r="H69" s="243"/>
      <c r="I69" s="243"/>
    </row>
    <row r="70" spans="1:11" ht="29.25" customHeight="1">
      <c r="A70" s="242" t="s">
        <v>1278</v>
      </c>
      <c r="B70" s="242"/>
      <c r="C70" s="227"/>
      <c r="D70" s="227"/>
      <c r="E70" s="30"/>
      <c r="F70" s="30"/>
      <c r="G70" s="243"/>
      <c r="H70" s="243"/>
      <c r="I70" s="243"/>
    </row>
    <row r="71" spans="1:11" ht="29.25" customHeight="1">
      <c r="A71" s="242" t="s">
        <v>1286</v>
      </c>
      <c r="B71" s="242"/>
      <c r="C71" s="227"/>
      <c r="D71" s="227"/>
      <c r="E71" s="30"/>
      <c r="F71" s="30"/>
      <c r="G71" s="243"/>
      <c r="H71" s="243"/>
      <c r="I71" s="243"/>
    </row>
    <row r="72" spans="1:11" ht="29.25" customHeight="1">
      <c r="A72" s="242" t="s">
        <v>1280</v>
      </c>
      <c r="B72" s="242"/>
      <c r="C72" s="227"/>
      <c r="D72" s="227"/>
      <c r="E72" s="30"/>
      <c r="F72" s="30"/>
      <c r="G72" s="243"/>
      <c r="H72" s="243"/>
      <c r="I72" s="243"/>
    </row>
    <row r="73" spans="1:11" ht="12" customHeight="1">
      <c r="A73" s="245"/>
      <c r="B73" s="245"/>
      <c r="C73" s="246"/>
      <c r="D73" s="246"/>
      <c r="E73" s="29"/>
      <c r="F73" s="29"/>
    </row>
    <row r="74" spans="1:11" ht="29.25" customHeight="1">
      <c r="A74" s="1034" t="s">
        <v>163</v>
      </c>
      <c r="B74" s="1034"/>
      <c r="C74" s="1034"/>
      <c r="D74" s="1034"/>
      <c r="E74" s="1034"/>
      <c r="F74" s="29"/>
      <c r="G74" s="1034" t="s">
        <v>164</v>
      </c>
      <c r="H74" s="1034"/>
      <c r="I74" s="1034"/>
      <c r="J74" s="1034"/>
      <c r="K74" s="1034"/>
    </row>
    <row r="75" spans="1:11" ht="29.25" customHeight="1">
      <c r="A75" s="251" t="s">
        <v>1289</v>
      </c>
      <c r="B75" s="240" t="s">
        <v>149</v>
      </c>
      <c r="C75" s="240" t="s">
        <v>150</v>
      </c>
      <c r="D75" s="240" t="s">
        <v>151</v>
      </c>
      <c r="E75" s="240" t="s">
        <v>4</v>
      </c>
      <c r="F75" s="29"/>
      <c r="G75" s="251" t="s">
        <v>1289</v>
      </c>
      <c r="H75" s="240" t="s">
        <v>149</v>
      </c>
      <c r="I75" s="240" t="s">
        <v>150</v>
      </c>
      <c r="J75" s="240" t="s">
        <v>151</v>
      </c>
      <c r="K75" s="240" t="s">
        <v>4</v>
      </c>
    </row>
    <row r="76" spans="1:11" ht="20.25" customHeight="1">
      <c r="A76" s="256" t="s">
        <v>1276</v>
      </c>
      <c r="B76" s="240"/>
      <c r="C76" s="240"/>
      <c r="D76" s="240"/>
      <c r="E76" s="240"/>
      <c r="F76" s="29"/>
      <c r="G76" s="256" t="s">
        <v>1276</v>
      </c>
      <c r="H76" s="240"/>
      <c r="I76" s="240"/>
      <c r="J76" s="240"/>
      <c r="K76" s="240"/>
    </row>
    <row r="77" spans="1:11" ht="15.75">
      <c r="A77" s="256" t="s">
        <v>1277</v>
      </c>
      <c r="B77" s="240"/>
      <c r="C77" s="240"/>
      <c r="D77" s="240"/>
      <c r="E77" s="240"/>
      <c r="F77" s="29"/>
      <c r="G77" s="256" t="s">
        <v>1277</v>
      </c>
      <c r="H77" s="240"/>
      <c r="I77" s="240"/>
      <c r="J77" s="240"/>
      <c r="K77" s="240"/>
    </row>
    <row r="78" spans="1:11" ht="15.75">
      <c r="A78" s="256" t="s">
        <v>1278</v>
      </c>
      <c r="B78" s="240"/>
      <c r="C78" s="240"/>
      <c r="D78" s="240"/>
      <c r="E78" s="240"/>
      <c r="F78" s="29"/>
      <c r="G78" s="256" t="s">
        <v>1278</v>
      </c>
      <c r="H78" s="240"/>
      <c r="I78" s="240"/>
      <c r="J78" s="240"/>
      <c r="K78" s="240"/>
    </row>
    <row r="79" spans="1:11" ht="15.75">
      <c r="A79" s="256" t="s">
        <v>1286</v>
      </c>
      <c r="B79" s="240"/>
      <c r="C79" s="240"/>
      <c r="D79" s="240"/>
      <c r="E79" s="240"/>
      <c r="F79" s="29"/>
      <c r="G79" s="256" t="s">
        <v>1286</v>
      </c>
      <c r="H79" s="240"/>
      <c r="I79" s="240"/>
      <c r="J79" s="240"/>
      <c r="K79" s="240"/>
    </row>
    <row r="80" spans="1:11" ht="15.75">
      <c r="A80" s="256" t="s">
        <v>1280</v>
      </c>
      <c r="B80" s="240"/>
      <c r="C80" s="240"/>
      <c r="D80" s="240"/>
      <c r="E80" s="240"/>
      <c r="F80" s="29"/>
      <c r="G80" s="256" t="s">
        <v>1280</v>
      </c>
      <c r="H80" s="240"/>
      <c r="I80" s="240"/>
      <c r="J80" s="240"/>
      <c r="K80" s="240"/>
    </row>
    <row r="81" spans="1:10" ht="16.5" customHeight="1">
      <c r="A81" s="245"/>
      <c r="B81" s="225"/>
      <c r="C81" s="31"/>
      <c r="D81" s="31"/>
      <c r="E81" s="31"/>
      <c r="F81" s="29"/>
    </row>
    <row r="82" spans="1:10" ht="19.5" customHeight="1">
      <c r="A82" s="257" t="s">
        <v>165</v>
      </c>
      <c r="B82" s="29"/>
      <c r="C82" s="29"/>
      <c r="D82" s="29"/>
      <c r="E82" s="29"/>
      <c r="F82" s="29"/>
    </row>
    <row r="83" spans="1:10" ht="15.75">
      <c r="A83" s="33" t="s">
        <v>166</v>
      </c>
      <c r="B83" s="34" t="s">
        <v>167</v>
      </c>
      <c r="C83" s="34" t="s">
        <v>168</v>
      </c>
      <c r="D83" s="34" t="s">
        <v>151</v>
      </c>
      <c r="E83" s="34" t="s">
        <v>4</v>
      </c>
      <c r="F83" s="29"/>
    </row>
    <row r="84" spans="1:10" ht="15.75">
      <c r="A84" s="33">
        <v>1</v>
      </c>
      <c r="B84" s="34"/>
      <c r="C84" s="34"/>
      <c r="D84" s="34"/>
      <c r="E84" s="34"/>
      <c r="F84" s="29"/>
    </row>
    <row r="85" spans="1:10" ht="15.75">
      <c r="A85" s="33">
        <v>2</v>
      </c>
      <c r="B85" s="34"/>
      <c r="C85" s="34"/>
      <c r="D85" s="34"/>
      <c r="E85" s="34"/>
      <c r="F85" s="29"/>
    </row>
    <row r="86" spans="1:10" ht="15.75">
      <c r="A86" s="33">
        <v>3</v>
      </c>
      <c r="B86" s="34"/>
      <c r="C86" s="34"/>
      <c r="D86" s="34"/>
      <c r="E86" s="34"/>
      <c r="F86" s="29"/>
    </row>
    <row r="87" spans="1:10" ht="15.75">
      <c r="A87" s="33">
        <v>4</v>
      </c>
      <c r="B87" s="34"/>
      <c r="C87" s="34"/>
      <c r="D87" s="34"/>
      <c r="E87" s="34"/>
      <c r="F87" s="29"/>
    </row>
    <row r="88" spans="1:10" ht="15.75">
      <c r="A88" s="33">
        <v>5</v>
      </c>
      <c r="B88" s="34"/>
      <c r="C88" s="34"/>
      <c r="D88" s="34"/>
      <c r="E88" s="34"/>
      <c r="F88" s="29"/>
    </row>
    <row r="89" spans="1:10" ht="10.5" customHeight="1">
      <c r="A89" s="245"/>
      <c r="B89" s="245"/>
      <c r="C89" s="246"/>
      <c r="D89" s="246"/>
      <c r="E89" s="29"/>
      <c r="F89" s="29"/>
    </row>
    <row r="90" spans="1:10" ht="19.5" customHeight="1">
      <c r="A90" s="1035" t="s">
        <v>129</v>
      </c>
      <c r="B90" s="1035"/>
      <c r="C90" s="1035"/>
      <c r="D90" s="246"/>
      <c r="E90" s="29"/>
      <c r="F90" s="29"/>
    </row>
    <row r="91" spans="1:10" ht="18" customHeight="1">
      <c r="A91" s="258"/>
      <c r="B91" s="29"/>
      <c r="C91" s="29"/>
      <c r="D91" s="246"/>
      <c r="E91" s="29"/>
      <c r="F91" s="29"/>
    </row>
    <row r="92" spans="1:10" ht="29.25" customHeight="1">
      <c r="A92" s="240" t="s">
        <v>67</v>
      </c>
      <c r="B92" s="1027" t="s">
        <v>132</v>
      </c>
      <c r="C92" s="1027"/>
      <c r="D92" s="1036" t="s">
        <v>133</v>
      </c>
      <c r="E92" s="1036"/>
      <c r="F92" s="1036"/>
      <c r="G92" s="1036"/>
      <c r="H92" s="1036"/>
      <c r="I92" s="255"/>
      <c r="J92" s="255"/>
    </row>
    <row r="93" spans="1:10" ht="15.75">
      <c r="A93" s="240"/>
      <c r="B93" s="1027"/>
      <c r="C93" s="1027"/>
      <c r="D93" s="241" t="s">
        <v>1276</v>
      </c>
      <c r="E93" s="241" t="s">
        <v>1277</v>
      </c>
      <c r="F93" s="241" t="s">
        <v>1278</v>
      </c>
      <c r="G93" s="241" t="s">
        <v>1279</v>
      </c>
      <c r="H93" s="241" t="s">
        <v>1280</v>
      </c>
      <c r="I93" s="259"/>
      <c r="J93" s="259"/>
    </row>
    <row r="94" spans="1:10" ht="15.75">
      <c r="A94" s="240">
        <v>1</v>
      </c>
      <c r="B94" s="1036" t="s">
        <v>135</v>
      </c>
      <c r="C94" s="1036"/>
      <c r="D94" s="240"/>
      <c r="E94" s="227"/>
      <c r="F94" s="30"/>
      <c r="G94" s="30"/>
      <c r="H94" s="243"/>
    </row>
    <row r="95" spans="1:10" ht="15.75">
      <c r="A95" s="240">
        <v>2</v>
      </c>
      <c r="B95" s="1036" t="s">
        <v>137</v>
      </c>
      <c r="C95" s="1036"/>
      <c r="D95" s="240"/>
      <c r="E95" s="227"/>
      <c r="F95" s="30"/>
      <c r="G95" s="30"/>
      <c r="H95" s="243"/>
    </row>
    <row r="96" spans="1:10" ht="15.75">
      <c r="A96" s="240">
        <v>3</v>
      </c>
      <c r="B96" s="1036" t="s">
        <v>139</v>
      </c>
      <c r="C96" s="1036"/>
      <c r="D96" s="240"/>
      <c r="E96" s="227"/>
      <c r="F96" s="30"/>
      <c r="G96" s="30"/>
      <c r="H96" s="243"/>
    </row>
    <row r="97" spans="1:10" ht="15.75">
      <c r="A97" s="240">
        <v>4</v>
      </c>
      <c r="B97" s="1036" t="s">
        <v>141</v>
      </c>
      <c r="C97" s="1036"/>
      <c r="D97" s="240"/>
      <c r="E97" s="227"/>
      <c r="F97" s="30"/>
      <c r="G97" s="30"/>
      <c r="H97" s="243"/>
    </row>
    <row r="98" spans="1:10" ht="15.75">
      <c r="A98" s="1036" t="s">
        <v>143</v>
      </c>
      <c r="B98" s="1036"/>
      <c r="C98" s="1036"/>
      <c r="D98" s="240"/>
      <c r="E98" s="227"/>
      <c r="F98" s="30"/>
      <c r="G98" s="30"/>
      <c r="H98" s="243"/>
    </row>
    <row r="99" spans="1:10" ht="15.75">
      <c r="A99" s="1036" t="s">
        <v>145</v>
      </c>
      <c r="B99" s="1036"/>
      <c r="C99" s="1036"/>
      <c r="D99" s="227"/>
      <c r="E99" s="30"/>
      <c r="F99" s="30"/>
      <c r="G99" s="243"/>
      <c r="H99" s="243"/>
    </row>
    <row r="100" spans="1:10" ht="9.75" customHeight="1">
      <c r="A100" s="259"/>
      <c r="B100" s="259"/>
      <c r="C100" s="259"/>
      <c r="D100" s="246"/>
      <c r="E100" s="32"/>
      <c r="F100" s="32"/>
      <c r="G100" s="254"/>
      <c r="H100" s="254"/>
    </row>
    <row r="101" spans="1:10" ht="17.25" customHeight="1">
      <c r="A101" s="1032" t="s">
        <v>1317</v>
      </c>
      <c r="B101" s="1032"/>
      <c r="C101" s="1032"/>
      <c r="D101" s="1032"/>
      <c r="E101" s="1032"/>
      <c r="F101" s="1032"/>
      <c r="G101" s="1032"/>
      <c r="H101" s="1032"/>
      <c r="I101" s="1032"/>
    </row>
    <row r="102" spans="1:10" ht="29.25" customHeight="1"/>
    <row r="103" spans="1:10" ht="29.25" customHeight="1">
      <c r="A103" s="1023" t="s">
        <v>1270</v>
      </c>
      <c r="B103" s="1023"/>
      <c r="C103" s="1023"/>
      <c r="D103" s="246"/>
      <c r="E103" s="29" t="s">
        <v>1310</v>
      </c>
      <c r="J103" t="s">
        <v>1251</v>
      </c>
    </row>
    <row r="104" spans="1:10" ht="16.5" customHeight="1">
      <c r="A104" s="245"/>
      <c r="B104" s="245"/>
      <c r="C104" s="246"/>
      <c r="D104" s="246"/>
      <c r="E104" s="29"/>
      <c r="F104" s="29"/>
      <c r="J104" t="s">
        <v>921</v>
      </c>
    </row>
    <row r="105" spans="1:10" ht="15.75">
      <c r="F105" s="29"/>
    </row>
  </sheetData>
  <mergeCells count="45">
    <mergeCell ref="A103:C103"/>
    <mergeCell ref="A101:I101"/>
    <mergeCell ref="B92:C93"/>
    <mergeCell ref="B94:C94"/>
    <mergeCell ref="B95:C95"/>
    <mergeCell ref="B96:C96"/>
    <mergeCell ref="B97:C97"/>
    <mergeCell ref="A98:C98"/>
    <mergeCell ref="A99:C99"/>
    <mergeCell ref="A66:I66"/>
    <mergeCell ref="A74:E74"/>
    <mergeCell ref="G74:K74"/>
    <mergeCell ref="A90:C90"/>
    <mergeCell ref="D92:H92"/>
    <mergeCell ref="A51:M51"/>
    <mergeCell ref="B52:D52"/>
    <mergeCell ref="E52:G52"/>
    <mergeCell ref="H52:J52"/>
    <mergeCell ref="K52:M52"/>
    <mergeCell ref="A45:M45"/>
    <mergeCell ref="B46:D46"/>
    <mergeCell ref="E46:G46"/>
    <mergeCell ref="H46:J46"/>
    <mergeCell ref="K46:M46"/>
    <mergeCell ref="B6:G6"/>
    <mergeCell ref="B7:G7"/>
    <mergeCell ref="B8:G8"/>
    <mergeCell ref="B9:G9"/>
    <mergeCell ref="B10:G10"/>
    <mergeCell ref="A1:K1"/>
    <mergeCell ref="K35:M35"/>
    <mergeCell ref="A25:D25"/>
    <mergeCell ref="B34:M34"/>
    <mergeCell ref="A3:H3"/>
    <mergeCell ref="A12:I12"/>
    <mergeCell ref="A5:J5"/>
    <mergeCell ref="A13:A14"/>
    <mergeCell ref="B35:D35"/>
    <mergeCell ref="E35:G35"/>
    <mergeCell ref="H35:J35"/>
    <mergeCell ref="H6:J6"/>
    <mergeCell ref="H7:J7"/>
    <mergeCell ref="H8:J8"/>
    <mergeCell ref="H9:J9"/>
    <mergeCell ref="H10:J10"/>
  </mergeCells>
  <pageMargins left="0.7" right="0.7" top="0.17" bottom="0.25" header="0.16" footer="0.17"/>
  <pageSetup paperSize="9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4"/>
  <sheetViews>
    <sheetView workbookViewId="0">
      <selection activeCell="E14" sqref="E14"/>
    </sheetView>
  </sheetViews>
  <sheetFormatPr defaultRowHeight="15"/>
  <cols>
    <col min="1" max="1" width="7.5703125" customWidth="1"/>
    <col min="2" max="2" width="53.85546875" customWidth="1"/>
    <col min="3" max="3" width="19.28515625" customWidth="1"/>
    <col min="4" max="4" width="10.7109375" customWidth="1"/>
    <col min="5" max="5" width="12.5703125" customWidth="1"/>
  </cols>
  <sheetData>
    <row r="1" spans="1:8" ht="23.25">
      <c r="A1" s="903" t="s">
        <v>1311</v>
      </c>
      <c r="B1" s="903"/>
      <c r="C1" s="903"/>
      <c r="D1" s="903"/>
      <c r="E1" s="903"/>
      <c r="F1" s="903"/>
      <c r="G1" s="903"/>
      <c r="H1" s="903"/>
    </row>
    <row r="2" spans="1:8">
      <c r="A2" s="1037"/>
      <c r="B2" s="1037"/>
      <c r="C2" s="1037"/>
      <c r="D2" s="1037"/>
      <c r="E2" s="24"/>
    </row>
    <row r="3" spans="1:8" ht="9" customHeight="1"/>
    <row r="4" spans="1:8" ht="15.75">
      <c r="A4" s="36" t="s">
        <v>1312</v>
      </c>
      <c r="C4" t="s">
        <v>1315</v>
      </c>
      <c r="F4" s="36"/>
      <c r="G4" s="36"/>
    </row>
    <row r="5" spans="1:8" ht="15.75">
      <c r="A5" s="36" t="s">
        <v>1313</v>
      </c>
      <c r="C5" t="s">
        <v>1316</v>
      </c>
      <c r="F5" s="36"/>
      <c r="H5" s="36"/>
    </row>
    <row r="6" spans="1:8" ht="15.75">
      <c r="A6" s="36" t="s">
        <v>1314</v>
      </c>
    </row>
    <row r="7" spans="1:8" ht="9.75" customHeight="1" thickBot="1">
      <c r="A7" s="29"/>
    </row>
    <row r="8" spans="1:8" ht="16.5" thickBot="1">
      <c r="B8" s="37" t="s">
        <v>68</v>
      </c>
      <c r="C8" s="38" t="s">
        <v>169</v>
      </c>
    </row>
    <row r="9" spans="1:8" ht="16.5" thickBot="1">
      <c r="B9" s="39" t="s">
        <v>170</v>
      </c>
      <c r="C9" s="40"/>
    </row>
    <row r="10" spans="1:8" ht="23.25" customHeight="1" thickBot="1">
      <c r="B10" s="39" t="s">
        <v>171</v>
      </c>
      <c r="C10" s="40"/>
    </row>
    <row r="11" spans="1:8" ht="18.75" thickBot="1">
      <c r="B11" s="39" t="s">
        <v>172</v>
      </c>
      <c r="C11" s="40"/>
    </row>
    <row r="12" spans="1:8" ht="18.75" thickBot="1">
      <c r="B12" s="39" t="s">
        <v>173</v>
      </c>
      <c r="C12" s="40"/>
    </row>
    <row r="13" spans="1:8" ht="18.75" thickBot="1">
      <c r="B13" s="39" t="s">
        <v>174</v>
      </c>
      <c r="C13" s="40"/>
    </row>
    <row r="14" spans="1:8" ht="16.5" thickBot="1">
      <c r="B14" s="39" t="s">
        <v>175</v>
      </c>
      <c r="C14" s="40"/>
    </row>
    <row r="15" spans="1:8" s="760" customFormat="1" ht="16.5" thickBot="1">
      <c r="B15" s="761"/>
      <c r="C15" s="762"/>
    </row>
    <row r="16" spans="1:8" s="760" customFormat="1" ht="16.5" thickBot="1">
      <c r="B16" s="761"/>
      <c r="C16" s="762"/>
    </row>
    <row r="17" spans="1:4" s="760" customFormat="1" ht="20.25" customHeight="1" thickBot="1">
      <c r="B17" s="761"/>
      <c r="C17" s="762"/>
    </row>
    <row r="18" spans="1:4" s="760" customFormat="1" ht="24" customHeight="1" thickBot="1">
      <c r="B18" s="761"/>
      <c r="C18" s="762"/>
    </row>
    <row r="19" spans="1:4" ht="15.75">
      <c r="A19" s="29"/>
    </row>
    <row r="22" spans="1:4">
      <c r="A22" t="s">
        <v>103</v>
      </c>
      <c r="D22" t="s">
        <v>105</v>
      </c>
    </row>
    <row r="23" spans="1:4">
      <c r="D23" t="s">
        <v>916</v>
      </c>
    </row>
    <row r="24" spans="1:4">
      <c r="A24" t="s">
        <v>915</v>
      </c>
    </row>
  </sheetData>
  <mergeCells count="2">
    <mergeCell ref="A2:D2"/>
    <mergeCell ref="A1:H1"/>
  </mergeCells>
  <pageMargins left="0.44" right="0.33" top="0.34" bottom="0.37" header="0.3" footer="0.3"/>
  <pageSetup paperSize="9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B6" sqref="B6"/>
    </sheetView>
  </sheetViews>
  <sheetFormatPr defaultRowHeight="15"/>
  <cols>
    <col min="1" max="1" width="19.28515625" customWidth="1"/>
    <col min="2" max="2" width="18.85546875" customWidth="1"/>
    <col min="3" max="3" width="14.42578125" customWidth="1"/>
    <col min="4" max="4" width="18.7109375" customWidth="1"/>
    <col min="5" max="5" width="13.28515625" customWidth="1"/>
    <col min="6" max="6" width="22.42578125" customWidth="1"/>
    <col min="7" max="7" width="14.85546875" customWidth="1"/>
    <col min="8" max="8" width="13.5703125" customWidth="1"/>
  </cols>
  <sheetData>
    <row r="1" spans="1:8" ht="23.25">
      <c r="A1" s="903" t="s">
        <v>1318</v>
      </c>
      <c r="B1" s="903"/>
      <c r="C1" s="903"/>
      <c r="D1" s="903"/>
      <c r="E1" s="903"/>
      <c r="F1" s="903"/>
      <c r="G1" s="903"/>
      <c r="H1" s="903"/>
    </row>
    <row r="2" spans="1:8" ht="21" customHeight="1">
      <c r="A2" s="905"/>
      <c r="B2" s="905"/>
      <c r="C2" s="905"/>
      <c r="D2" s="905"/>
      <c r="E2" s="905"/>
      <c r="F2" s="905"/>
      <c r="G2" s="905"/>
      <c r="H2" s="905"/>
    </row>
    <row r="3" spans="1:8">
      <c r="A3" t="s">
        <v>1319</v>
      </c>
    </row>
    <row r="4" spans="1:8">
      <c r="A4" t="s">
        <v>1320</v>
      </c>
    </row>
    <row r="6" spans="1:8" s="23" customFormat="1" ht="78" customHeight="1">
      <c r="A6" s="42" t="s">
        <v>177</v>
      </c>
      <c r="B6" s="42" t="s">
        <v>178</v>
      </c>
      <c r="C6" s="42" t="s">
        <v>179</v>
      </c>
      <c r="D6" s="42" t="s">
        <v>180</v>
      </c>
      <c r="E6" s="42" t="s">
        <v>181</v>
      </c>
      <c r="F6" s="42" t="s">
        <v>182</v>
      </c>
      <c r="G6" s="42" t="s">
        <v>183</v>
      </c>
      <c r="H6" s="42" t="s">
        <v>184</v>
      </c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3" spans="1:8">
      <c r="A13" t="s">
        <v>1270</v>
      </c>
      <c r="D13" t="s">
        <v>1321</v>
      </c>
      <c r="G13" t="s">
        <v>63</v>
      </c>
    </row>
    <row r="14" spans="1:8">
      <c r="A14" t="s">
        <v>915</v>
      </c>
      <c r="G14" t="s">
        <v>916</v>
      </c>
    </row>
  </sheetData>
  <mergeCells count="2">
    <mergeCell ref="A2:H2"/>
    <mergeCell ref="A1:H1"/>
  </mergeCells>
  <pageMargins left="0.46" right="0.39" top="0.38" bottom="0.75" header="0.3" footer="0.3"/>
  <pageSetup paperSize="9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sqref="A1:XFD13"/>
    </sheetView>
  </sheetViews>
  <sheetFormatPr defaultRowHeight="15"/>
  <cols>
    <col min="1" max="1" width="78.5703125" customWidth="1"/>
    <col min="2" max="2" width="12.140625" customWidth="1"/>
  </cols>
  <sheetData>
    <row r="1" spans="1:5" ht="23.25">
      <c r="A1" s="1038" t="s">
        <v>1335</v>
      </c>
      <c r="B1" s="1038"/>
      <c r="C1" s="1038"/>
      <c r="D1" s="1038"/>
      <c r="E1" s="260"/>
    </row>
    <row r="2" spans="1:5" s="105" customFormat="1" ht="23.25">
      <c r="A2" s="297"/>
      <c r="B2" s="297"/>
      <c r="C2" s="297"/>
      <c r="D2" s="297"/>
      <c r="E2" s="297"/>
    </row>
    <row r="3" spans="1:5" s="105" customFormat="1" ht="24" thickBot="1">
      <c r="A3" s="297"/>
      <c r="B3" s="297"/>
      <c r="C3" s="297"/>
      <c r="D3" s="297"/>
      <c r="E3" s="297"/>
    </row>
    <row r="4" spans="1:5" ht="16.5" thickBot="1">
      <c r="A4" s="43"/>
      <c r="B4" s="44" t="s">
        <v>186</v>
      </c>
    </row>
    <row r="5" spans="1:5" ht="16.5" thickBot="1">
      <c r="A5" s="45" t="s">
        <v>187</v>
      </c>
      <c r="B5" s="46"/>
    </row>
    <row r="6" spans="1:5" ht="16.5" thickBot="1">
      <c r="A6" s="45" t="s">
        <v>188</v>
      </c>
      <c r="B6" s="46"/>
    </row>
    <row r="7" spans="1:5" ht="18.75" thickBot="1">
      <c r="A7" s="45" t="s">
        <v>189</v>
      </c>
      <c r="B7" s="46"/>
    </row>
    <row r="8" spans="1:5" ht="16.5" thickBot="1">
      <c r="A8" s="45" t="s">
        <v>190</v>
      </c>
      <c r="B8" s="46"/>
    </row>
    <row r="9" spans="1:5" ht="23.25" customHeight="1" thickBot="1">
      <c r="A9" s="45" t="s">
        <v>191</v>
      </c>
      <c r="B9" s="46"/>
    </row>
    <row r="10" spans="1:5" ht="21" customHeight="1" thickBot="1">
      <c r="A10" s="45" t="s">
        <v>192</v>
      </c>
      <c r="B10" s="46"/>
    </row>
    <row r="11" spans="1:5" ht="16.5" thickBot="1">
      <c r="A11" s="45" t="s">
        <v>193</v>
      </c>
      <c r="B11" s="46"/>
    </row>
    <row r="12" spans="1:5" ht="16.5" thickBot="1">
      <c r="A12" s="45" t="s">
        <v>194</v>
      </c>
      <c r="B12" s="46"/>
    </row>
    <row r="13" spans="1:5" ht="15.75">
      <c r="A13" s="255"/>
      <c r="B13" s="255"/>
    </row>
    <row r="14" spans="1:5" ht="15.75">
      <c r="A14" s="255"/>
      <c r="B14" s="255"/>
    </row>
    <row r="15" spans="1:5" ht="15.75">
      <c r="A15" s="29"/>
    </row>
    <row r="17" spans="1:3" ht="15.75">
      <c r="A17" s="1039" t="s">
        <v>1322</v>
      </c>
      <c r="B17" s="1039"/>
      <c r="C17" t="s">
        <v>105</v>
      </c>
    </row>
    <row r="18" spans="1:3" ht="15.75">
      <c r="A18" s="29"/>
      <c r="C18" t="s">
        <v>916</v>
      </c>
    </row>
  </sheetData>
  <mergeCells count="2">
    <mergeCell ref="A1:D1"/>
    <mergeCell ref="A17:B17"/>
  </mergeCells>
  <pageMargins left="0.7" right="0.7" top="0.5" bottom="0.75" header="0.3" footer="0.3"/>
  <pageSetup paperSize="9" orientation="landscape" horizontalDpi="0" verticalDpi="0" r:id="rId1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Subject</vt:lpstr>
      <vt:lpstr>Revised JSY</vt:lpstr>
      <vt:lpstr>JSSK</vt:lpstr>
      <vt:lpstr>Revised CAC</vt:lpstr>
      <vt:lpstr>MDR</vt:lpstr>
      <vt:lpstr>ORC</vt:lpstr>
      <vt:lpstr>anemia</vt:lpstr>
      <vt:lpstr>Folic acid</vt:lpstr>
      <vt:lpstr>GDM</vt:lpstr>
      <vt:lpstr>Revised PMSMA</vt:lpstr>
      <vt:lpstr>Revised WIFS</vt:lpstr>
      <vt:lpstr>AFHC</vt:lpstr>
      <vt:lpstr>Revised RBSK Screening</vt:lpstr>
      <vt:lpstr>MHP</vt:lpstr>
      <vt:lpstr>De-addiction</vt:lpstr>
      <vt:lpstr>FP</vt:lpstr>
      <vt:lpstr>SNCU</vt:lpstr>
      <vt:lpstr>Revised NBSU</vt:lpstr>
      <vt:lpstr>NBCC</vt:lpstr>
      <vt:lpstr>NRC</vt:lpstr>
      <vt:lpstr>Vit.K</vt:lpstr>
      <vt:lpstr>ANSU</vt:lpstr>
      <vt:lpstr>Referral</vt:lpstr>
      <vt:lpstr>Gentamycin</vt:lpstr>
      <vt:lpstr>CDR</vt:lpstr>
      <vt:lpstr>RVV</vt:lpstr>
      <vt:lpstr>IPV</vt:lpstr>
      <vt:lpstr>RMNCH</vt:lpstr>
      <vt:lpstr>Trg.</vt:lpstr>
      <vt:lpstr>20 ppt</vt:lpstr>
      <vt:lpstr>Screening register</vt:lpstr>
      <vt:lpstr>NPHCE</vt:lpstr>
      <vt:lpstr>NPCDCS 1</vt:lpstr>
      <vt:lpstr>NPCDCS 2</vt:lpstr>
      <vt:lpstr>NPCDCS 3A</vt:lpstr>
      <vt:lpstr>NPCDCS 3B</vt:lpstr>
      <vt:lpstr>NPCDCS 4</vt:lpstr>
      <vt:lpstr>NPCDCS 5A</vt:lpstr>
      <vt:lpstr>NPCDCS 5B</vt:lpstr>
      <vt:lpstr>NPCDCS 6</vt:lpstr>
      <vt:lpstr>Civil works</vt:lpstr>
      <vt:lpstr>Revised QA</vt:lpstr>
      <vt:lpstr>PBI</vt:lpstr>
      <vt:lpstr>Community Process</vt:lpstr>
      <vt:lpstr>BSU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2017-02-25T05:26:27Z</dcterms:modified>
</cp:coreProperties>
</file>