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 tabRatio="730" activeTab="5"/>
  </bookViews>
  <sheets>
    <sheet name="HDC" sheetId="16" r:id="rId1"/>
    <sheet name="ESB" sheetId="17" r:id="rId2"/>
    <sheet name="PTK" sheetId="18" r:id="rId3"/>
    <sheet name="SQAC-DQAC" sheetId="19" r:id="rId4"/>
    <sheet name="Training" sheetId="22" r:id="rId5"/>
    <sheet name="Condom-Box" sheetId="21" r:id="rId6"/>
  </sheets>
  <definedNames>
    <definedName name="_xlnm.Print_Area" localSheetId="1">ESB!$A$1:$L$83</definedName>
    <definedName name="_xlnm.Print_Area" localSheetId="0">HDC!$A$1:$S$82</definedName>
    <definedName name="_xlnm.Print_Area" localSheetId="2">PTK!$A$1:$H$82</definedName>
    <definedName name="_xlnm.Print_Area" localSheetId="3">'SQAC-DQAC'!$A$1:$S$82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8"/>
  <c r="H15"/>
  <c r="H16"/>
  <c r="H17"/>
  <c r="H13"/>
  <c r="H11"/>
  <c r="H12"/>
  <c r="H10"/>
  <c r="H9"/>
  <c r="H8"/>
  <c r="H7"/>
  <c r="H6"/>
  <c r="D18" i="16"/>
  <c r="E18"/>
  <c r="F18"/>
  <c r="G18"/>
  <c r="H18"/>
  <c r="I18"/>
  <c r="J18"/>
  <c r="K18"/>
  <c r="L18"/>
  <c r="M18"/>
  <c r="N18"/>
  <c r="O18"/>
  <c r="P18"/>
  <c r="Q18"/>
  <c r="R18"/>
  <c r="S18"/>
  <c r="C18"/>
  <c r="S7"/>
  <c r="S8"/>
  <c r="S9"/>
  <c r="S10"/>
  <c r="S11"/>
  <c r="S12"/>
  <c r="S13"/>
  <c r="S14"/>
  <c r="S15"/>
  <c r="S16"/>
  <c r="S17"/>
  <c r="S6"/>
  <c r="R7"/>
  <c r="R8"/>
  <c r="R9"/>
  <c r="R10"/>
  <c r="R11"/>
  <c r="R12"/>
  <c r="R13"/>
  <c r="R14"/>
  <c r="R15"/>
  <c r="R16"/>
  <c r="R17"/>
  <c r="R6"/>
  <c r="Q7"/>
  <c r="Q8"/>
  <c r="Q9"/>
  <c r="Q10"/>
  <c r="Q11"/>
  <c r="Q12"/>
  <c r="Q13"/>
  <c r="Q14"/>
  <c r="Q15"/>
  <c r="Q16"/>
  <c r="Q17"/>
  <c r="Q6"/>
  <c r="P7"/>
  <c r="P8"/>
  <c r="P9"/>
  <c r="P10"/>
  <c r="P11"/>
  <c r="P12"/>
  <c r="P13"/>
  <c r="P14"/>
  <c r="P15"/>
  <c r="P16"/>
  <c r="P17"/>
  <c r="P6"/>
  <c r="D20" i="21"/>
  <c r="E20"/>
  <c r="F20"/>
  <c r="G20"/>
  <c r="H20"/>
  <c r="I20"/>
  <c r="J20"/>
  <c r="K20"/>
  <c r="L20"/>
  <c r="M20"/>
  <c r="N20"/>
  <c r="O20"/>
  <c r="P20"/>
  <c r="Q20"/>
  <c r="R20"/>
  <c r="S20"/>
  <c r="T20"/>
  <c r="C20"/>
  <c r="D20" i="22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C20"/>
  <c r="D18" i="19"/>
  <c r="E18"/>
  <c r="F18"/>
  <c r="G18"/>
  <c r="H18"/>
  <c r="I18"/>
  <c r="J18"/>
  <c r="K18"/>
  <c r="L18"/>
  <c r="M18"/>
  <c r="N18"/>
  <c r="O18"/>
  <c r="P18"/>
  <c r="Q18"/>
  <c r="R18"/>
  <c r="S18"/>
  <c r="C18"/>
  <c r="D18" i="18"/>
  <c r="E18"/>
  <c r="F18"/>
  <c r="G18"/>
  <c r="C18"/>
  <c r="D19" i="17"/>
  <c r="E19"/>
  <c r="F19"/>
  <c r="G19"/>
  <c r="H19"/>
  <c r="I19"/>
  <c r="J19"/>
  <c r="K19"/>
  <c r="L19"/>
  <c r="C19"/>
  <c r="H18" i="18" l="1"/>
  <c r="T83" i="21"/>
  <c r="S83"/>
  <c r="R83"/>
  <c r="P83"/>
  <c r="O83"/>
  <c r="N83"/>
  <c r="L83"/>
  <c r="K83"/>
  <c r="J83"/>
  <c r="H83"/>
  <c r="G83"/>
  <c r="F83"/>
  <c r="D83"/>
  <c r="C83"/>
  <c r="AN83" i="22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</calcChain>
</file>

<file path=xl/sharedStrings.xml><?xml version="1.0" encoding="utf-8"?>
<sst xmlns="http://schemas.openxmlformats.org/spreadsheetml/2006/main" count="272" uniqueCount="145">
  <si>
    <t>S.No</t>
  </si>
  <si>
    <t>CC-Nirodh (in pieces)</t>
  </si>
  <si>
    <t>ECP- Ezy Pill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</si>
  <si>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</si>
  <si>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</si>
  <si>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</si>
  <si>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</si>
  <si>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</si>
  <si>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</si>
  <si>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</si>
  <si>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</si>
  <si>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SC</t>
  </si>
  <si>
    <t>Through ASHA</t>
  </si>
  <si>
    <t>Total Number of client exit interviews conducted</t>
  </si>
  <si>
    <t>Number of clients who reported waiting time of more than 2 hours from time of registration to time of surgery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</si>
  <si>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</si>
  <si>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</si>
  <si>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</si>
  <si>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</si>
  <si>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</si>
  <si>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Very good</t>
  </si>
  <si>
    <t>Good</t>
  </si>
  <si>
    <t>Average</t>
  </si>
  <si>
    <t>Unsatisfactory</t>
  </si>
  <si>
    <t xml:space="preserve">Number of ASHAs </t>
  </si>
  <si>
    <t xml:space="preserve">No. of ASHAs </t>
  </si>
  <si>
    <t>FDS</t>
  </si>
  <si>
    <t xml:space="preserve">   FORMAT 2:- ASHA SCHEME FOR ENSURING SPACING AT BIRTH (ESB) </t>
  </si>
  <si>
    <t>OCP-Mala N (in Cycles)</t>
  </si>
  <si>
    <t xml:space="preserve">   FORMAT 1:- HOME DELIVERY OF CONTRACEPTIVES (HDC) </t>
  </si>
  <si>
    <t xml:space="preserve"> FORMAT 4 : SQAC/DQAC Functionality status, Monitoring plan and Findings of client exit interview</t>
  </si>
  <si>
    <t xml:space="preserve"> FORMAT 3: UTILIZATION OF PREGNANCY TESTING KIT (PTK)</t>
  </si>
  <si>
    <t>Accredited Private/ NGO health facilities</t>
  </si>
  <si>
    <t>At DH/ SDH/ CHC/ PHC</t>
  </si>
  <si>
    <t>MO 
(MBBS and above/AYUSH)</t>
  </si>
  <si>
    <t>Nursing Personnel (Staff Nurse/LHV/ANM)</t>
  </si>
  <si>
    <t>Program Managers</t>
  </si>
  <si>
    <t>Medical officers</t>
  </si>
  <si>
    <t>CHO</t>
  </si>
  <si>
    <t>Nursing Personnel 
(Staff Nurse/LHV/ANM)</t>
  </si>
  <si>
    <t>ASHA</t>
  </si>
  <si>
    <t>CHO ( Applicable for Nursing Personnel &amp; AYUSH only)</t>
  </si>
  <si>
    <t>STATE TOTAL</t>
  </si>
  <si>
    <t>Centchroman (CHHAYA) 
(In strips)</t>
  </si>
  <si>
    <t>Centchroman (CHHAYA) (In strips)</t>
  </si>
  <si>
    <t>Number of clients who reportedly received post operative instruction card after the surgery</t>
  </si>
  <si>
    <t>Name of District</t>
  </si>
  <si>
    <r>
      <t>Overall Grading of Sterilization services by the</t>
    </r>
    <r>
      <rPr>
        <b/>
        <sz val="12"/>
        <color rgb="FFFF0000"/>
        <rFont val="Times New Roman"/>
        <family val="1"/>
      </rPr>
      <t xml:space="preserve"> clients whose exit interviews were conducted (as mentioned in </t>
    </r>
    <r>
      <rPr>
        <b/>
        <sz val="13"/>
        <color rgb="FFFF0000"/>
        <rFont val="Times New Roman"/>
        <family val="1"/>
      </rPr>
      <t>col. "M"</t>
    </r>
    <r>
      <rPr>
        <b/>
        <sz val="12"/>
        <color rgb="FFFF0000"/>
        <rFont val="Times New Roman"/>
        <family val="1"/>
      </rPr>
      <t>)</t>
    </r>
  </si>
  <si>
    <t xml:space="preserve">Correct the no. of ASHA as mentioned in Sheet "HDC" </t>
  </si>
  <si>
    <r>
      <t xml:space="preserve">Correct the grading catogory/ies </t>
    </r>
    <r>
      <rPr>
        <b/>
        <i/>
        <sz val="13"/>
        <color rgb="FFC00000"/>
        <rFont val="Calibri"/>
        <family val="2"/>
      </rPr>
      <t>(in numbers)</t>
    </r>
  </si>
  <si>
    <t xml:space="preserve">Format 6 - Status of Condom Boxes </t>
  </si>
  <si>
    <t>Details of Condom Boxes Installed</t>
  </si>
  <si>
    <t>Details of Condom Usage Through Condom Boxes</t>
  </si>
  <si>
    <t>No.  of DH/SDH</t>
  </si>
  <si>
    <t>No.  of CHC</t>
  </si>
  <si>
    <t>No.  of PHC</t>
  </si>
  <si>
    <t>No.  of SC</t>
  </si>
  <si>
    <t>Total DH/SDH in the District</t>
  </si>
  <si>
    <t>Total CHCs in the District</t>
  </si>
  <si>
    <t xml:space="preserve">Total PHCs in the District </t>
  </si>
  <si>
    <t xml:space="preserve">Total SCs in the District </t>
  </si>
  <si>
    <t>Total</t>
  </si>
  <si>
    <t>Format 5 -Family Planning  Training Status in Public Health Facilities</t>
  </si>
  <si>
    <t>Name of the District</t>
  </si>
  <si>
    <t xml:space="preserve">Laparoscopic sterilization   
 (MBBS and above) </t>
  </si>
  <si>
    <t xml:space="preserve">  Minilap sterilization   
 (MBBS and above) </t>
  </si>
  <si>
    <t xml:space="preserve"> NSV (MBBS and Above) </t>
  </si>
  <si>
    <t xml:space="preserve">PPIUCD </t>
  </si>
  <si>
    <t xml:space="preserve"> MPA Injectable </t>
  </si>
  <si>
    <t xml:space="preserve"> Oral Contraceptive Pills (OCP) </t>
  </si>
  <si>
    <t xml:space="preserve">No. of CHO oriented for 1-2 days on FP program </t>
  </si>
  <si>
    <t xml:space="preserve"> FPLMIS </t>
  </si>
  <si>
    <t>Pharmacist/Store Keepers/ DEO</t>
  </si>
  <si>
    <t>Reporting Year : APRIL - MARCH, 2023-24</t>
  </si>
  <si>
    <t xml:space="preserve"> No. of Assessment visits planned in the district by SISC/ DISC during the reported year 
(Apr-Mar 2023-24)</t>
  </si>
  <si>
    <t xml:space="preserve"> No. of Assessment visits done during the reported year 
(Apr-Mar 2023-24)</t>
  </si>
  <si>
    <t>No of meetings held during the reported year 
(Apr-Mar 2023-24)</t>
  </si>
  <si>
    <t>Stock Distributed under HDC scheme during the  reported year (Apr-Mar 2023-24)</t>
  </si>
  <si>
    <t>Stock Received during the reported year 
(Apr-Mar 2023-24)</t>
  </si>
  <si>
    <t xml:space="preserve">No. of claims cleared during the reported year 
(Apr-Mar 2023-24) for Spacing of 2 yrs between marriage and birth of first child </t>
  </si>
  <si>
    <t>No of claims submitted during the reported year 
(Apr-Mar 2023-24) for Spacing of 3 yrs between first and second child</t>
  </si>
  <si>
    <t>No. of claims cleared during the reported year 
(Apr-Mar 2023-24) for Spacing of 3 yrs between first and second child</t>
  </si>
  <si>
    <t>No. of Claim submitted during the reported year 
(Apr-Mar 2023-24) for Sterilization after 1st or 2nd child</t>
  </si>
  <si>
    <t xml:space="preserve">No. of claims cleared during the reported year 
(Apr-Mar 2023-24) for Sterilization after 1st or 2nd child </t>
  </si>
  <si>
    <t xml:space="preserve">No. of claims submitted during the reported year 
(Apr-Mar 2023-24) for Spacing of 2 yrs between marriage and birth of first child </t>
  </si>
  <si>
    <t>Stock Utilized during the reported year 
(Apr-Mar 2023-24)</t>
  </si>
  <si>
    <r>
      <t xml:space="preserve">Opening Balance as on </t>
    </r>
    <r>
      <rPr>
        <b/>
        <sz val="12"/>
        <color rgb="FFFF0000"/>
        <rFont val="Times New Roman"/>
        <family val="1"/>
      </rPr>
      <t>1st April 2023</t>
    </r>
    <r>
      <rPr>
        <b/>
        <sz val="12"/>
        <color rgb="FF000000"/>
        <rFont val="Times New Roman"/>
        <family val="1"/>
      </rPr>
      <t xml:space="preserve">
</t>
    </r>
  </si>
  <si>
    <t xml:space="preserve">Total number   of trained service providers available in the district till March 2024* </t>
  </si>
  <si>
    <t xml:space="preserve">Total number   of trained/empanelled  service providers available in the district till March 2024* </t>
  </si>
  <si>
    <t xml:space="preserve">Total number   of oriented CHOs available in the district till March 2024* </t>
  </si>
  <si>
    <t xml:space="preserve">Total number of trained program managers available in the district till March 2024* </t>
  </si>
  <si>
    <t xml:space="preserve">Total number   of trained CHOs available in the district till March 2024* </t>
  </si>
  <si>
    <t xml:space="preserve">Total number of trained Pharmacist/Store Keepers/ DEO available in the district till March 2024* </t>
  </si>
  <si>
    <t xml:space="preserve">Total number   of trained nursing personnel available in the district till March 2024* </t>
  </si>
  <si>
    <t xml:space="preserve">Total number   of trained ASHAs available in the district till March 2024* </t>
  </si>
  <si>
    <t>Note :-  * = Please provide the cummulative figures of trained providers in your district  till  31st March 2024    # = Please provide the numbers of service providers trained during FY 2023-24 ( 1st April 2023- 31st March 2024)</t>
  </si>
  <si>
    <t xml:space="preserve">Total No. of Condom Boxes installed in CHCs in the district upto March 2024
(Mention cumulative data till FY 2023-24)  </t>
  </si>
  <si>
    <t xml:space="preserve">Total No. of Condom Boxes installed in PHCs in the district upto March 2024
(Mention cumulative data till FY 2023-24)  </t>
  </si>
  <si>
    <t xml:space="preserve">Total No. of condom Boxes installed in SCs in the district upto March 2024
(Mention cumulative data till FY 2023-24)  </t>
  </si>
  <si>
    <t xml:space="preserve">Total No. of Condom Boxes installed in DH/SDH in the district upto March 2024
(Mention cumulative data till FY 2023-24)  </t>
  </si>
  <si>
    <t>Total no. of condom boxes installed in CHCs in the district during FY 2023-24 (Apr 2023 - Mar 2024)</t>
  </si>
  <si>
    <t>Total no. of condom boxes installed in PHCs in the district during FY 2023-24 (Apr 2023 - Mar 2024)</t>
  </si>
  <si>
    <t>Total no. of condom boxes installed in SCs in the district during FY 2023-24 (Apr 2023 - Mar 2024)</t>
  </si>
  <si>
    <t>Total number of Condoms Refilled (in pieces) in condom boxes during FY 2023-24 (Apr 2023 - Mar 2024)
(Total of all facilities where condom boxes are installed)</t>
  </si>
  <si>
    <t>Total number of condoms consumed/ distributed (in pieces) through condom boxes during FY 2023-24 (Apr 2023 - Mar 2024)
(Total of all facilities where condom boxes are installed)</t>
  </si>
  <si>
    <t>Total no. of condom boxes installed in DH/SDH in the district during FY 2023-24 (Apr 2023 - Mar 2024)</t>
  </si>
  <si>
    <r>
      <t xml:space="preserve">Balance Available at the end of reported year 
(Apr-Mar 2023-24)                                                        </t>
    </r>
    <r>
      <rPr>
        <b/>
        <sz val="12"/>
        <color rgb="FFFF0000"/>
        <rFont val="Times New Roman"/>
        <family val="1"/>
      </rPr>
      <t>As on 1st April 2024</t>
    </r>
  </si>
  <si>
    <t xml:space="preserve">Correct the no. of commodities distributed in highlighted cell </t>
  </si>
  <si>
    <t xml:space="preserve">Correct the balance available in highlighted cell </t>
  </si>
  <si>
    <t xml:space="preserve">Correct the no. of PTK distributed in highlighted cell </t>
  </si>
  <si>
    <r>
      <t>Opening Balance</t>
    </r>
    <r>
      <rPr>
        <b/>
        <sz val="12"/>
        <color rgb="FF000000"/>
        <rFont val="Times New Roman"/>
        <family val="1"/>
      </rPr>
      <t xml:space="preserve"> as on</t>
    </r>
    <r>
      <rPr>
        <b/>
        <sz val="12"/>
        <color rgb="FFFF0000"/>
        <rFont val="Times New Roman"/>
        <family val="1"/>
      </rPr>
      <t xml:space="preserve"> 1st April 2023</t>
    </r>
    <r>
      <rPr>
        <b/>
        <sz val="12"/>
        <color rgb="FF000000"/>
        <rFont val="Times New Roman"/>
        <family val="1"/>
      </rPr>
      <t xml:space="preserve">
</t>
    </r>
  </si>
  <si>
    <r>
      <t xml:space="preserve">Balance Available at the end of the reported year 
(Apr-Mar 2023-24)     </t>
    </r>
    <r>
      <rPr>
        <b/>
        <sz val="12"/>
        <color rgb="FFFF0000"/>
        <rFont val="Times New Roman"/>
        <family val="1"/>
      </rPr>
      <t>As on 1st April 2024</t>
    </r>
  </si>
  <si>
    <t>Number of service providers trained during FY 2023-24</t>
  </si>
  <si>
    <t xml:space="preserve">Number of service providers trained during FY 2023-24# </t>
  </si>
  <si>
    <t>Number of service providers trained during FY 2023-24#</t>
  </si>
  <si>
    <t>Number of service provider trained during FY 2023-24#</t>
  </si>
  <si>
    <t>Number of CHOs oriented during FY 2023-24#</t>
  </si>
  <si>
    <t>Number of program managers trained during FY 2023-24#</t>
  </si>
  <si>
    <t>Number of CHOs trained during FY 2023-24#</t>
  </si>
  <si>
    <t>Number of Pharmacist/Store Keepers/ DEO trained during FY 2023-24#</t>
  </si>
  <si>
    <t>Number of nursing personnel trained during FY 2023-24#</t>
  </si>
  <si>
    <t>Number of ASHAs trained during FY 2023-24#</t>
  </si>
  <si>
    <t xml:space="preserve">Total Number of CHCs with installed condom boxes in the district upto March 2024
(Mention cumulative data till March 2024)  </t>
  </si>
  <si>
    <t xml:space="preserve">Total Number of PHCs with installed condom boxes in the district upto March 2024
(Mention cumulative data till March 2024)  </t>
  </si>
  <si>
    <t xml:space="preserve">Total Number of SCs with installed condom boxes in the district upto March 2024
(Mention cumulative datatill March 2024)  </t>
  </si>
  <si>
    <t xml:space="preserve">Total Number of DH/SDH with installed condom boxes in the district upto March 2024
(Mention cumulative data till March 2024)  </t>
  </si>
  <si>
    <t xml:space="preserve">Number of service providers trained during FY FY 2023-24# </t>
  </si>
  <si>
    <t>Bilaspur</t>
  </si>
  <si>
    <t xml:space="preserve">State- Himachal Pradesh </t>
  </si>
  <si>
    <t>Reporting Year :  APRIL,2023 - MARCH, 2024 (FY- 2023-24)</t>
  </si>
  <si>
    <t xml:space="preserve">Chamba </t>
  </si>
  <si>
    <t xml:space="preserve">Hamirpur </t>
  </si>
  <si>
    <t xml:space="preserve">Kangra </t>
  </si>
  <si>
    <t xml:space="preserve">Kinnaur </t>
  </si>
  <si>
    <t>L&amp;S</t>
  </si>
  <si>
    <t xml:space="preserve">Mandi </t>
  </si>
  <si>
    <t xml:space="preserve">Shimla </t>
  </si>
  <si>
    <t xml:space="preserve">Sirmaur </t>
  </si>
  <si>
    <t xml:space="preserve">Solan </t>
  </si>
  <si>
    <t xml:space="preserve">Una </t>
  </si>
  <si>
    <t xml:space="preserve">Kullu </t>
  </si>
  <si>
    <t>1 Healt Supervisor</t>
  </si>
  <si>
    <t>NA</t>
  </si>
  <si>
    <t xml:space="preserve">State Total </t>
  </si>
  <si>
    <t xml:space="preserve">State/ Union Territory:- Himachal Pradesh </t>
  </si>
</sst>
</file>

<file path=xl/styles.xml><?xml version="1.0" encoding="utf-8"?>
<styleSheet xmlns="http://schemas.openxmlformats.org/spreadsheetml/2006/main">
  <fonts count="4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 "/>
    </font>
    <font>
      <b/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sz val="14"/>
      <color theme="1"/>
      <name val="Bookman Old Style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rgb="FF000000"/>
      <name val="Times New Roman "/>
    </font>
    <font>
      <b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C00000"/>
      <name val="Calibri"/>
      <family val="2"/>
    </font>
    <font>
      <b/>
      <i/>
      <sz val="12"/>
      <color rgb="FFC00000"/>
      <name val="Calibri"/>
      <family val="2"/>
      <scheme val="minor"/>
    </font>
    <font>
      <b/>
      <i/>
      <sz val="13"/>
      <color rgb="FFC00000"/>
      <name val="Calibri"/>
      <family val="2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BD4B4"/>
        <bgColor rgb="FF000000"/>
      </patternFill>
    </fill>
    <fill>
      <patternFill patternType="solid">
        <fgColor theme="8" tint="0.79995117038483843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6" tint="0.59996337778862885"/>
        <bgColor rgb="FF000000"/>
      </patternFill>
    </fill>
    <fill>
      <patternFill patternType="solid">
        <fgColor theme="7" tint="0.59996337778862885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solid">
        <fgColor rgb="FFFBFED8"/>
        <bgColor rgb="FF000000"/>
      </patternFill>
    </fill>
    <fill>
      <patternFill patternType="solid">
        <fgColor rgb="FFFFF2EB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E1FFD7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/>
    <xf numFmtId="0" fontId="0" fillId="0" borderId="0" xfId="0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3" fillId="13" borderId="0" xfId="0" applyFont="1" applyFill="1">
      <alignment vertical="center"/>
    </xf>
    <xf numFmtId="0" fontId="14" fillId="13" borderId="0" xfId="0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1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7" fillId="0" borderId="0" xfId="0" applyFont="1" applyProtection="1">
      <alignment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3" fillId="13" borderId="0" xfId="0" applyFont="1" applyFill="1" applyAlignment="1">
      <alignment horizontal="left" vertical="center"/>
    </xf>
    <xf numFmtId="0" fontId="7" fillId="13" borderId="0" xfId="0" applyFont="1" applyFill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1" borderId="9" xfId="0" applyFont="1" applyFill="1" applyBorder="1">
      <alignment vertical="center"/>
    </xf>
    <xf numFmtId="0" fontId="19" fillId="0" borderId="11" xfId="0" applyFont="1" applyBorder="1" applyAlignment="1">
      <alignment horizontal="left" vertical="center" wrapText="1"/>
    </xf>
    <xf numFmtId="0" fontId="6" fillId="20" borderId="9" xfId="0" applyFont="1" applyFill="1" applyBorder="1">
      <alignment vertical="center"/>
    </xf>
    <xf numFmtId="0" fontId="20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21" borderId="9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1" fontId="11" fillId="0" borderId="1" xfId="0" applyNumberFormat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22" fillId="0" borderId="1" xfId="0" applyFont="1" applyBorder="1" applyAlignment="1" applyProtection="1">
      <alignment horizontal="right" vertical="center" wrapText="1"/>
      <protection locked="0"/>
    </xf>
    <xf numFmtId="0" fontId="26" fillId="0" borderId="1" xfId="0" applyFont="1" applyBorder="1" applyAlignment="1">
      <alignment horizontal="center"/>
    </xf>
    <xf numFmtId="0" fontId="0" fillId="0" borderId="1" xfId="0" applyBorder="1" applyAlignment="1"/>
    <xf numFmtId="0" fontId="27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25" fillId="22" borderId="1" xfId="0" applyFont="1" applyFill="1" applyBorder="1" applyAlignment="1">
      <alignment horizontal="center" vertical="center" wrapText="1"/>
    </xf>
    <xf numFmtId="0" fontId="25" fillId="23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13" fillId="0" borderId="1" xfId="3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0" fontId="25" fillId="27" borderId="1" xfId="0" applyFont="1" applyFill="1" applyBorder="1" applyAlignment="1">
      <alignment horizontal="center" vertical="center" wrapText="1"/>
    </xf>
    <xf numFmtId="0" fontId="23" fillId="29" borderId="12" xfId="0" applyFont="1" applyFill="1" applyBorder="1" applyAlignment="1">
      <alignment horizontal="left" vertical="center"/>
    </xf>
    <xf numFmtId="0" fontId="23" fillId="29" borderId="13" xfId="0" applyFont="1" applyFill="1" applyBorder="1" applyAlignment="1">
      <alignment horizontal="left" vertical="center"/>
    </xf>
    <xf numFmtId="0" fontId="23" fillId="29" borderId="8" xfId="0" applyFont="1" applyFill="1" applyBorder="1" applyAlignment="1">
      <alignment horizontal="left" vertical="center"/>
    </xf>
    <xf numFmtId="0" fontId="23" fillId="29" borderId="5" xfId="0" applyFont="1" applyFill="1" applyBorder="1" applyAlignment="1">
      <alignment horizontal="left" vertical="center"/>
    </xf>
    <xf numFmtId="0" fontId="11" fillId="0" borderId="2" xfId="0" applyFont="1" applyBorder="1" applyAlignment="1" applyProtection="1">
      <alignment horizontal="right" vertical="center"/>
      <protection locked="0"/>
    </xf>
    <xf numFmtId="1" fontId="11" fillId="0" borderId="2" xfId="0" applyNumberFormat="1" applyFont="1" applyBorder="1" applyAlignment="1" applyProtection="1">
      <alignment horizontal="right" vertical="center"/>
      <protection locked="0"/>
    </xf>
    <xf numFmtId="0" fontId="6" fillId="11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7" fillId="30" borderId="0" xfId="0" applyFont="1" applyFill="1">
      <alignment vertical="center"/>
    </xf>
    <xf numFmtId="0" fontId="7" fillId="30" borderId="0" xfId="0" applyFont="1" applyFill="1" applyAlignment="1"/>
    <xf numFmtId="0" fontId="9" fillId="30" borderId="0" xfId="0" applyFont="1" applyFill="1" applyAlignment="1" applyProtection="1">
      <alignment horizontal="center" vertical="center"/>
      <protection locked="0"/>
    </xf>
    <xf numFmtId="0" fontId="6" fillId="3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1" fillId="0" borderId="0" xfId="0" applyFont="1" applyAlignment="1" applyProtection="1">
      <alignment horizontal="right" vertical="center" wrapText="1"/>
      <protection locked="0"/>
    </xf>
    <xf numFmtId="0" fontId="23" fillId="29" borderId="0" xfId="0" applyFont="1" applyFill="1" applyAlignment="1">
      <alignment horizontal="left" vertical="center"/>
    </xf>
    <xf numFmtId="0" fontId="26" fillId="0" borderId="4" xfId="0" applyFont="1" applyBorder="1" applyAlignment="1">
      <alignment horizontal="center"/>
    </xf>
    <xf numFmtId="0" fontId="11" fillId="0" borderId="4" xfId="0" applyFont="1" applyBorder="1" applyAlignment="1" applyProtection="1">
      <alignment horizontal="right" vertical="center" wrapText="1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 wrapText="1"/>
    </xf>
    <xf numFmtId="0" fontId="0" fillId="31" borderId="16" xfId="0" applyFill="1" applyBorder="1" applyAlignment="1" applyProtection="1">
      <alignment horizontal="center"/>
      <protection locked="0"/>
    </xf>
    <xf numFmtId="0" fontId="0" fillId="31" borderId="0" xfId="0" applyFill="1" applyAlignment="1" applyProtection="1">
      <alignment horizontal="center"/>
      <protection locked="0"/>
    </xf>
    <xf numFmtId="0" fontId="0" fillId="31" borderId="16" xfId="0" applyFill="1" applyBorder="1" applyAlignment="1"/>
    <xf numFmtId="0" fontId="0" fillId="31" borderId="0" xfId="0" applyFill="1" applyAlignment="1"/>
    <xf numFmtId="0" fontId="8" fillId="11" borderId="4" xfId="0" applyFont="1" applyFill="1" applyBorder="1" applyAlignment="1">
      <alignment horizontal="center" vertical="center" wrapText="1"/>
    </xf>
    <xf numFmtId="0" fontId="5" fillId="30" borderId="0" xfId="0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0" fontId="27" fillId="30" borderId="0" xfId="0" applyFont="1" applyFill="1" applyAlignment="1">
      <alignment horizontal="center" vertical="center" wrapText="1"/>
    </xf>
    <xf numFmtId="0" fontId="5" fillId="30" borderId="16" xfId="0" applyFont="1" applyFill="1" applyBorder="1" applyAlignment="1">
      <alignment horizontal="center" vertical="center" wrapText="1"/>
    </xf>
    <xf numFmtId="0" fontId="8" fillId="30" borderId="16" xfId="0" applyFont="1" applyFill="1" applyBorder="1" applyAlignment="1">
      <alignment horizontal="center" vertical="center" wrapText="1"/>
    </xf>
    <xf numFmtId="0" fontId="27" fillId="30" borderId="16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6" fillId="12" borderId="17" xfId="0" applyFont="1" applyFill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right" vertical="center"/>
      <protection locked="0"/>
    </xf>
    <xf numFmtId="0" fontId="34" fillId="16" borderId="1" xfId="0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 wrapText="1"/>
    </xf>
    <xf numFmtId="0" fontId="34" fillId="15" borderId="1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25" borderId="1" xfId="0" applyFont="1" applyFill="1" applyBorder="1" applyAlignment="1">
      <alignment horizontal="center" vertical="center" wrapText="1"/>
    </xf>
    <xf numFmtId="0" fontId="34" fillId="25" borderId="2" xfId="0" applyFont="1" applyFill="1" applyBorder="1" applyAlignment="1">
      <alignment horizontal="center" vertical="center" wrapText="1"/>
    </xf>
    <xf numFmtId="0" fontId="35" fillId="30" borderId="16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vertical="center" wrapText="1"/>
    </xf>
    <xf numFmtId="0" fontId="35" fillId="11" borderId="4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36" fillId="0" borderId="17" xfId="0" applyFont="1" applyBorder="1" applyAlignment="1"/>
    <xf numFmtId="0" fontId="0" fillId="0" borderId="17" xfId="0" applyBorder="1" applyAlignment="1"/>
    <xf numFmtId="0" fontId="0" fillId="33" borderId="17" xfId="0" applyFill="1" applyBorder="1" applyAlignment="1"/>
    <xf numFmtId="0" fontId="0" fillId="34" borderId="17" xfId="0" applyFont="1" applyFill="1" applyBorder="1" applyAlignment="1"/>
    <xf numFmtId="0" fontId="0" fillId="34" borderId="17" xfId="0" applyFill="1" applyBorder="1" applyAlignment="1"/>
    <xf numFmtId="0" fontId="0" fillId="35" borderId="17" xfId="0" applyFill="1" applyBorder="1" applyAlignment="1"/>
    <xf numFmtId="0" fontId="37" fillId="0" borderId="17" xfId="0" applyFont="1" applyBorder="1" applyAlignment="1"/>
    <xf numFmtId="0" fontId="38" fillId="0" borderId="18" xfId="0" applyFont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31" borderId="1" xfId="0" applyFill="1" applyBorder="1" applyAlignment="1" applyProtection="1">
      <alignment horizontal="center"/>
      <protection locked="0"/>
    </xf>
    <xf numFmtId="0" fontId="40" fillId="0" borderId="18" xfId="0" applyFon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0" fillId="0" borderId="17" xfId="0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6" fillId="26" borderId="6" xfId="0" applyFont="1" applyFill="1" applyBorder="1" applyAlignment="1">
      <alignment horizontal="center" vertical="center"/>
    </xf>
    <xf numFmtId="0" fontId="6" fillId="26" borderId="7" xfId="0" applyFont="1" applyFill="1" applyBorder="1" applyAlignment="1">
      <alignment horizontal="center" vertical="center"/>
    </xf>
    <xf numFmtId="0" fontId="6" fillId="26" borderId="1" xfId="0" applyFont="1" applyFill="1" applyBorder="1" applyAlignment="1">
      <alignment horizontal="center" vertical="center" wrapText="1"/>
    </xf>
    <xf numFmtId="0" fontId="6" fillId="3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 applyProtection="1">
      <alignment horizontal="center" vertical="center" wrapText="1"/>
      <protection locked="0"/>
    </xf>
    <xf numFmtId="0" fontId="6" fillId="16" borderId="4" xfId="0" applyFont="1" applyFill="1" applyBorder="1" applyAlignment="1" applyProtection="1">
      <alignment horizontal="center" vertical="center" wrapText="1"/>
      <protection locked="0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17" fillId="25" borderId="8" xfId="0" applyFont="1" applyFill="1" applyBorder="1" applyAlignment="1">
      <alignment horizontal="center" vertical="center" wrapText="1"/>
    </xf>
    <xf numFmtId="0" fontId="17" fillId="25" borderId="15" xfId="0" applyFont="1" applyFill="1" applyBorder="1" applyAlignment="1">
      <alignment horizontal="center" vertical="center" wrapText="1"/>
    </xf>
    <xf numFmtId="0" fontId="34" fillId="17" borderId="6" xfId="0" applyFont="1" applyFill="1" applyBorder="1" applyAlignment="1">
      <alignment horizontal="center" vertical="center" wrapText="1"/>
    </xf>
    <xf numFmtId="0" fontId="34" fillId="17" borderId="7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1" fillId="26" borderId="1" xfId="0" applyFont="1" applyFill="1" applyBorder="1" applyAlignment="1">
      <alignment horizontal="center" vertical="center" wrapText="1"/>
    </xf>
    <xf numFmtId="0" fontId="34" fillId="26" borderId="1" xfId="0" applyFont="1" applyFill="1" applyBorder="1" applyAlignment="1">
      <alignment horizontal="center" vertical="center" wrapText="1"/>
    </xf>
    <xf numFmtId="0" fontId="33" fillId="17" borderId="2" xfId="0" applyFont="1" applyFill="1" applyBorder="1" applyAlignment="1">
      <alignment horizontal="center" vertical="center" wrapText="1"/>
    </xf>
    <xf numFmtId="0" fontId="33" fillId="17" borderId="4" xfId="0" applyFont="1" applyFill="1" applyBorder="1" applyAlignment="1">
      <alignment horizontal="center" vertical="center" wrapText="1"/>
    </xf>
    <xf numFmtId="0" fontId="33" fillId="22" borderId="2" xfId="0" applyFont="1" applyFill="1" applyBorder="1" applyAlignment="1">
      <alignment horizontal="center" vertical="center" wrapText="1"/>
    </xf>
    <xf numFmtId="0" fontId="33" fillId="22" borderId="4" xfId="0" applyFont="1" applyFill="1" applyBorder="1" applyAlignment="1">
      <alignment horizontal="center" vertical="center" wrapText="1"/>
    </xf>
    <xf numFmtId="0" fontId="33" fillId="24" borderId="2" xfId="0" applyFont="1" applyFill="1" applyBorder="1" applyAlignment="1">
      <alignment horizontal="center" vertical="center" wrapText="1"/>
    </xf>
    <xf numFmtId="0" fontId="33" fillId="24" borderId="4" xfId="0" applyFont="1" applyFill="1" applyBorder="1" applyAlignment="1">
      <alignment horizontal="center" vertical="center" wrapText="1"/>
    </xf>
    <xf numFmtId="0" fontId="33" fillId="16" borderId="2" xfId="0" applyFont="1" applyFill="1" applyBorder="1" applyAlignment="1">
      <alignment horizontal="center" vertical="center" wrapText="1"/>
    </xf>
    <xf numFmtId="0" fontId="33" fillId="16" borderId="3" xfId="0" applyFont="1" applyFill="1" applyBorder="1" applyAlignment="1">
      <alignment horizontal="center" vertical="center" wrapText="1"/>
    </xf>
    <xf numFmtId="0" fontId="33" fillId="16" borderId="4" xfId="0" applyFont="1" applyFill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wrapText="1"/>
    </xf>
    <xf numFmtId="0" fontId="33" fillId="19" borderId="3" xfId="0" applyFont="1" applyFill="1" applyBorder="1" applyAlignment="1">
      <alignment horizontal="center" vertical="center" wrapText="1"/>
    </xf>
    <xf numFmtId="0" fontId="33" fillId="19" borderId="4" xfId="0" applyFont="1" applyFill="1" applyBorder="1" applyAlignment="1">
      <alignment horizontal="center" vertical="center" wrapText="1"/>
    </xf>
    <xf numFmtId="0" fontId="33" fillId="15" borderId="2" xfId="0" applyFont="1" applyFill="1" applyBorder="1" applyAlignment="1">
      <alignment horizontal="center" vertical="center" wrapText="1"/>
    </xf>
    <xf numFmtId="0" fontId="33" fillId="15" borderId="3" xfId="0" applyFont="1" applyFill="1" applyBorder="1" applyAlignment="1">
      <alignment horizontal="center" vertical="center" wrapText="1"/>
    </xf>
    <xf numFmtId="0" fontId="33" fillId="15" borderId="4" xfId="0" applyFont="1" applyFill="1" applyBorder="1" applyAlignment="1">
      <alignment horizontal="center" vertical="center" wrapText="1"/>
    </xf>
    <xf numFmtId="0" fontId="33" fillId="18" borderId="12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3" fillId="18" borderId="8" xfId="0" applyFont="1" applyFill="1" applyBorder="1" applyAlignment="1">
      <alignment horizontal="center" vertical="center" wrapText="1"/>
    </xf>
    <xf numFmtId="0" fontId="33" fillId="18" borderId="15" xfId="0" applyFont="1" applyFill="1" applyBorder="1" applyAlignment="1">
      <alignment horizontal="center" vertical="center" wrapText="1"/>
    </xf>
    <xf numFmtId="0" fontId="32" fillId="25" borderId="2" xfId="0" applyFont="1" applyFill="1" applyBorder="1" applyAlignment="1">
      <alignment horizontal="center" vertical="center" wrapText="1"/>
    </xf>
    <xf numFmtId="0" fontId="32" fillId="25" borderId="3" xfId="0" applyFont="1" applyFill="1" applyBorder="1" applyAlignment="1">
      <alignment horizontal="center" vertical="center" wrapText="1"/>
    </xf>
    <xf numFmtId="0" fontId="32" fillId="25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9" borderId="4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17" fillId="28" borderId="1" xfId="0" applyFont="1" applyFill="1" applyBorder="1" applyAlignment="1">
      <alignment horizontal="center" vertical="center" wrapText="1"/>
    </xf>
    <xf numFmtId="0" fontId="24" fillId="22" borderId="1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right" vertical="center"/>
      <protection locked="0"/>
    </xf>
    <xf numFmtId="1" fontId="6" fillId="0" borderId="1" xfId="0" applyNumberFormat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1" fontId="11" fillId="0" borderId="7" xfId="0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/>
      <protection locked="0"/>
    </xf>
    <xf numFmtId="0" fontId="40" fillId="0" borderId="20" xfId="0" applyFont="1" applyBorder="1" applyAlignment="1" applyProtection="1">
      <alignment horizontal="right" vertical="center"/>
      <protection locked="0"/>
    </xf>
    <xf numFmtId="0" fontId="40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1" fillId="0" borderId="1" xfId="1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1" fontId="42" fillId="0" borderId="1" xfId="0" applyNumberFormat="1" applyFont="1" applyBorder="1" applyAlignment="1" applyProtection="1">
      <alignment horizontal="right" vertic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3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43" fillId="31" borderId="16" xfId="0" applyFont="1" applyFill="1" applyBorder="1" applyAlignment="1" applyProtection="1">
      <alignment horizontal="center"/>
      <protection locked="0"/>
    </xf>
    <xf numFmtId="0" fontId="43" fillId="31" borderId="0" xfId="0" applyFont="1" applyFill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4" fillId="0" borderId="1" xfId="0" applyFont="1" applyBorder="1" applyAlignment="1" applyProtection="1">
      <alignment horizontal="center"/>
      <protection locked="0"/>
    </xf>
    <xf numFmtId="0" fontId="46" fillId="0" borderId="1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horizontal="right" vertical="center" wrapText="1"/>
      <protection locked="0"/>
    </xf>
    <xf numFmtId="0" fontId="45" fillId="0" borderId="4" xfId="0" applyFont="1" applyBorder="1" applyAlignment="1" applyProtection="1">
      <alignment horizontal="right" vertical="center" wrapText="1"/>
      <protection locked="0"/>
    </xf>
    <xf numFmtId="0" fontId="45" fillId="0" borderId="1" xfId="0" applyFont="1" applyBorder="1" applyAlignment="1" applyProtection="1">
      <alignment horizontal="right" vertical="center" wrapText="1"/>
      <protection locked="0"/>
    </xf>
    <xf numFmtId="0" fontId="46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</cellXfs>
  <cellStyles count="6">
    <cellStyle name="Followed Hyperlink" xfId="5" builtinId="9" hidden="1"/>
    <cellStyle name="Hyperlink" xfId="4" builtinId="8" hidden="1"/>
    <cellStyle name="Normal" xfId="0" builtinId="0"/>
    <cellStyle name="Normal 2" xfId="1"/>
    <cellStyle name="Normal 2 2" xfId="3"/>
    <cellStyle name="Normal 3" xfId="2"/>
  </cellStyles>
  <dxfs count="343"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2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D81"/>
  <sheetViews>
    <sheetView zoomScaleNormal="100" zoomScaleSheetLayoutView="89"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RowHeight="15"/>
  <cols>
    <col min="1" max="1" width="8.85546875" customWidth="1"/>
    <col min="2" max="2" width="32.85546875" customWidth="1"/>
    <col min="3" max="3" width="20.28515625" style="6" customWidth="1"/>
    <col min="4" max="4" width="12.7109375" customWidth="1"/>
    <col min="5" max="5" width="14" customWidth="1"/>
    <col min="6" max="6" width="12.7109375" customWidth="1"/>
    <col min="7" max="7" width="15.85546875" customWidth="1"/>
    <col min="8" max="8" width="12.7109375" customWidth="1"/>
    <col min="9" max="9" width="14" customWidth="1"/>
    <col min="10" max="10" width="12.7109375" customWidth="1"/>
    <col min="11" max="11" width="14.7109375" customWidth="1"/>
    <col min="12" max="12" width="12.7109375" customWidth="1"/>
    <col min="13" max="13" width="14.28515625" customWidth="1"/>
    <col min="14" max="14" width="12.7109375" customWidth="1"/>
    <col min="15" max="15" width="14.85546875" customWidth="1"/>
    <col min="16" max="16" width="12.7109375" customWidth="1"/>
    <col min="17" max="17" width="14.28515625" customWidth="1"/>
    <col min="18" max="18" width="10.7109375" customWidth="1"/>
    <col min="19" max="19" width="15.28515625" customWidth="1"/>
  </cols>
  <sheetData>
    <row r="1" spans="1:472" s="2" customFormat="1" ht="36" customHeight="1">
      <c r="A1" s="3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4"/>
      <c r="N1" s="34"/>
      <c r="O1" s="34"/>
      <c r="P1" s="34"/>
      <c r="Q1" s="34"/>
      <c r="R1" s="34"/>
      <c r="S1" s="34"/>
    </row>
    <row r="2" spans="1:472" s="1" customFormat="1" ht="34.35" customHeight="1">
      <c r="A2" s="11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43"/>
      <c r="M2" s="146" t="s">
        <v>107</v>
      </c>
      <c r="N2" s="146"/>
      <c r="O2" s="147"/>
      <c r="P2" s="45"/>
      <c r="Q2" s="146" t="s">
        <v>108</v>
      </c>
      <c r="R2" s="146"/>
      <c r="S2" s="147"/>
    </row>
    <row r="3" spans="1:472" s="2" customFormat="1" ht="23.1" customHeight="1">
      <c r="A3" s="12" t="s">
        <v>129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72" ht="44.1" customHeight="1">
      <c r="A4" s="148" t="s">
        <v>0</v>
      </c>
      <c r="B4" s="150" t="s">
        <v>46</v>
      </c>
      <c r="C4" s="151" t="s">
        <v>24</v>
      </c>
      <c r="D4" s="152" t="s">
        <v>86</v>
      </c>
      <c r="E4" s="152"/>
      <c r="F4" s="152"/>
      <c r="G4" s="152"/>
      <c r="H4" s="153" t="s">
        <v>78</v>
      </c>
      <c r="I4" s="153"/>
      <c r="J4" s="153"/>
      <c r="K4" s="153"/>
      <c r="L4" s="154" t="s">
        <v>77</v>
      </c>
      <c r="M4" s="154"/>
      <c r="N4" s="154"/>
      <c r="O4" s="155"/>
      <c r="P4" s="156" t="s">
        <v>106</v>
      </c>
      <c r="Q4" s="156"/>
      <c r="R4" s="156"/>
      <c r="S4" s="156"/>
    </row>
    <row r="5" spans="1:472" ht="47.25">
      <c r="A5" s="149"/>
      <c r="B5" s="150"/>
      <c r="C5" s="151"/>
      <c r="D5" s="25" t="s">
        <v>1</v>
      </c>
      <c r="E5" s="25" t="s">
        <v>28</v>
      </c>
      <c r="F5" s="25" t="s">
        <v>2</v>
      </c>
      <c r="G5" s="25" t="s">
        <v>43</v>
      </c>
      <c r="H5" s="35" t="s">
        <v>1</v>
      </c>
      <c r="I5" s="35" t="s">
        <v>28</v>
      </c>
      <c r="J5" s="35" t="s">
        <v>2</v>
      </c>
      <c r="K5" s="35" t="s">
        <v>44</v>
      </c>
      <c r="L5" s="36" t="s">
        <v>1</v>
      </c>
      <c r="M5" s="36" t="s">
        <v>28</v>
      </c>
      <c r="N5" s="36" t="s">
        <v>2</v>
      </c>
      <c r="O5" s="96" t="s">
        <v>44</v>
      </c>
      <c r="P5" s="112" t="s">
        <v>1</v>
      </c>
      <c r="Q5" s="112" t="s">
        <v>28</v>
      </c>
      <c r="R5" s="112" t="s">
        <v>2</v>
      </c>
      <c r="S5" s="112" t="s">
        <v>43</v>
      </c>
    </row>
    <row r="6" spans="1:472" s="51" customFormat="1" ht="15.75">
      <c r="A6" s="28">
        <v>1</v>
      </c>
      <c r="B6" s="29" t="s">
        <v>127</v>
      </c>
      <c r="C6" s="30">
        <v>525</v>
      </c>
      <c r="D6" s="30">
        <v>70737</v>
      </c>
      <c r="E6" s="30">
        <v>2614</v>
      </c>
      <c r="F6" s="30">
        <v>2823</v>
      </c>
      <c r="G6" s="30">
        <v>5703</v>
      </c>
      <c r="H6" s="30">
        <v>357078</v>
      </c>
      <c r="I6" s="30">
        <v>19726</v>
      </c>
      <c r="J6" s="30">
        <v>2724</v>
      </c>
      <c r="K6" s="30">
        <v>1212</v>
      </c>
      <c r="L6" s="30">
        <v>422143</v>
      </c>
      <c r="M6" s="30">
        <v>21978</v>
      </c>
      <c r="N6" s="30">
        <v>2643</v>
      </c>
      <c r="O6" s="110">
        <v>1035</v>
      </c>
      <c r="P6" s="113">
        <f>(D6+H6)-L6</f>
        <v>5672</v>
      </c>
      <c r="Q6" s="113">
        <f>(E6+I6)-M6</f>
        <v>362</v>
      </c>
      <c r="R6" s="113">
        <f>(F6+J6)-N6</f>
        <v>2904</v>
      </c>
      <c r="S6" s="113">
        <f>(G6+K6)-O6</f>
        <v>5880</v>
      </c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</row>
    <row r="7" spans="1:472" s="51" customFormat="1" ht="18.75">
      <c r="A7" s="28">
        <v>2</v>
      </c>
      <c r="B7" s="29" t="s">
        <v>130</v>
      </c>
      <c r="C7" s="125">
        <v>597</v>
      </c>
      <c r="D7" s="125">
        <v>120960</v>
      </c>
      <c r="E7" s="125">
        <v>14500</v>
      </c>
      <c r="F7" s="125">
        <v>0</v>
      </c>
      <c r="G7" s="125">
        <v>2800</v>
      </c>
      <c r="H7" s="125">
        <v>172800</v>
      </c>
      <c r="I7" s="125">
        <v>10000</v>
      </c>
      <c r="J7" s="125">
        <v>2000</v>
      </c>
      <c r="K7" s="125">
        <v>1200</v>
      </c>
      <c r="L7" s="125">
        <v>263120</v>
      </c>
      <c r="M7" s="125">
        <v>21000</v>
      </c>
      <c r="N7" s="125">
        <v>1200</v>
      </c>
      <c r="O7" s="125">
        <v>3950</v>
      </c>
      <c r="P7" s="113">
        <f t="shared" ref="P7:P17" si="0">(D7+H7)-L7</f>
        <v>30640</v>
      </c>
      <c r="Q7" s="113">
        <f t="shared" ref="Q7:Q17" si="1">(E7+I7)-M7</f>
        <v>3500</v>
      </c>
      <c r="R7" s="113">
        <f t="shared" ref="R7:R17" si="2">(F7+J7)-N7</f>
        <v>800</v>
      </c>
      <c r="S7" s="113">
        <f t="shared" ref="S7:S17" si="3">(G7+K7)-O7</f>
        <v>50</v>
      </c>
      <c r="T7" s="125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</row>
    <row r="8" spans="1:472" s="51" customFormat="1" ht="15.75">
      <c r="A8" s="28">
        <v>3</v>
      </c>
      <c r="B8" s="29" t="s">
        <v>131</v>
      </c>
      <c r="C8" s="30">
        <v>530</v>
      </c>
      <c r="D8" s="30">
        <v>41930</v>
      </c>
      <c r="E8" s="30">
        <v>4934</v>
      </c>
      <c r="F8" s="30">
        <v>209</v>
      </c>
      <c r="G8" s="30">
        <v>1952</v>
      </c>
      <c r="H8" s="30">
        <v>527530</v>
      </c>
      <c r="I8" s="30">
        <v>43280</v>
      </c>
      <c r="J8" s="30">
        <v>7950</v>
      </c>
      <c r="K8" s="30">
        <v>14510</v>
      </c>
      <c r="L8" s="30">
        <v>581250</v>
      </c>
      <c r="M8" s="30">
        <v>38959</v>
      </c>
      <c r="N8" s="30">
        <v>3599</v>
      </c>
      <c r="O8" s="30">
        <v>9850</v>
      </c>
      <c r="P8" s="113">
        <f t="shared" si="0"/>
        <v>-11790</v>
      </c>
      <c r="Q8" s="113">
        <f t="shared" si="1"/>
        <v>9255</v>
      </c>
      <c r="R8" s="113">
        <f t="shared" si="2"/>
        <v>4560</v>
      </c>
      <c r="S8" s="113">
        <f t="shared" si="3"/>
        <v>6612</v>
      </c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111"/>
      <c r="JW8" s="111"/>
      <c r="JX8" s="111"/>
      <c r="JY8" s="111"/>
      <c r="JZ8" s="111"/>
      <c r="KA8" s="111"/>
      <c r="KB8" s="111"/>
      <c r="KC8" s="111"/>
      <c r="KD8" s="111"/>
      <c r="KE8" s="111"/>
      <c r="KF8" s="111"/>
      <c r="KG8" s="111"/>
      <c r="KH8" s="111"/>
      <c r="KI8" s="111"/>
      <c r="KJ8" s="111"/>
      <c r="KK8" s="111"/>
      <c r="KL8" s="111"/>
      <c r="KM8" s="111"/>
      <c r="KN8" s="111"/>
      <c r="KO8" s="111"/>
      <c r="KP8" s="111"/>
      <c r="KQ8" s="111"/>
      <c r="KR8" s="111"/>
      <c r="KS8" s="111"/>
      <c r="KT8" s="111"/>
      <c r="KU8" s="111"/>
      <c r="KV8" s="111"/>
      <c r="KW8" s="111"/>
      <c r="KX8" s="111"/>
      <c r="KY8" s="111"/>
      <c r="KZ8" s="111"/>
      <c r="LA8" s="111"/>
      <c r="LB8" s="111"/>
      <c r="LC8" s="111"/>
      <c r="LD8" s="111"/>
      <c r="LE8" s="111"/>
      <c r="LF8" s="111"/>
      <c r="LG8" s="111"/>
      <c r="LH8" s="111"/>
      <c r="LI8" s="111"/>
      <c r="LJ8" s="111"/>
      <c r="LK8" s="111"/>
      <c r="LL8" s="111"/>
      <c r="LM8" s="111"/>
      <c r="LN8" s="111"/>
      <c r="LO8" s="111"/>
      <c r="LP8" s="111"/>
      <c r="LQ8" s="111"/>
      <c r="LR8" s="111"/>
      <c r="LS8" s="111"/>
      <c r="LT8" s="111"/>
      <c r="LU8" s="111"/>
      <c r="LV8" s="111"/>
      <c r="LW8" s="111"/>
      <c r="LX8" s="111"/>
      <c r="LY8" s="111"/>
      <c r="LZ8" s="111"/>
      <c r="MA8" s="111"/>
      <c r="MB8" s="111"/>
      <c r="MC8" s="111"/>
      <c r="MD8" s="111"/>
      <c r="ME8" s="111"/>
      <c r="MF8" s="111"/>
      <c r="MG8" s="111"/>
      <c r="MH8" s="111"/>
      <c r="MI8" s="111"/>
      <c r="MJ8" s="111"/>
      <c r="MK8" s="111"/>
      <c r="ML8" s="111"/>
      <c r="MM8" s="111"/>
      <c r="MN8" s="111"/>
      <c r="MO8" s="111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11"/>
      <c r="NX8" s="111"/>
      <c r="NY8" s="111"/>
      <c r="NZ8" s="111"/>
      <c r="OA8" s="111"/>
      <c r="OB8" s="111"/>
      <c r="OC8" s="111"/>
      <c r="OD8" s="111"/>
      <c r="OE8" s="111"/>
      <c r="OF8" s="111"/>
      <c r="OG8" s="111"/>
      <c r="OH8" s="111"/>
      <c r="OI8" s="111"/>
      <c r="OJ8" s="111"/>
      <c r="OK8" s="111"/>
      <c r="OL8" s="111"/>
      <c r="OM8" s="111"/>
      <c r="ON8" s="111"/>
      <c r="OO8" s="111"/>
      <c r="OP8" s="111"/>
      <c r="OQ8" s="111"/>
      <c r="OR8" s="111"/>
      <c r="OS8" s="111"/>
      <c r="OT8" s="111"/>
      <c r="OU8" s="111"/>
      <c r="OV8" s="111"/>
      <c r="OW8" s="111"/>
      <c r="OX8" s="111"/>
      <c r="OY8" s="111"/>
      <c r="OZ8" s="111"/>
      <c r="PA8" s="111"/>
      <c r="PB8" s="111"/>
      <c r="PC8" s="111"/>
      <c r="PD8" s="111"/>
      <c r="PE8" s="111"/>
      <c r="PF8" s="111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1"/>
      <c r="PW8" s="111"/>
      <c r="PX8" s="111"/>
      <c r="PY8" s="111"/>
      <c r="PZ8" s="111"/>
      <c r="QA8" s="111"/>
      <c r="QB8" s="111"/>
      <c r="QC8" s="111"/>
      <c r="QD8" s="111"/>
      <c r="QE8" s="111"/>
      <c r="QF8" s="111"/>
      <c r="QG8" s="111"/>
      <c r="QH8" s="111"/>
      <c r="QI8" s="111"/>
      <c r="QJ8" s="111"/>
      <c r="QK8" s="111"/>
      <c r="QL8" s="111"/>
      <c r="QM8" s="111"/>
      <c r="QN8" s="111"/>
      <c r="QO8" s="111"/>
      <c r="QP8" s="111"/>
      <c r="QQ8" s="111"/>
      <c r="QR8" s="111"/>
      <c r="QS8" s="111"/>
      <c r="QT8" s="111"/>
      <c r="QU8" s="111"/>
      <c r="QV8" s="111"/>
      <c r="QW8" s="111"/>
      <c r="QX8" s="111"/>
      <c r="QY8" s="111"/>
      <c r="QZ8" s="111"/>
      <c r="RA8" s="111"/>
      <c r="RB8" s="111"/>
      <c r="RC8" s="111"/>
      <c r="RD8" s="111"/>
    </row>
    <row r="9" spans="1:472" s="51" customFormat="1" ht="15.75">
      <c r="A9" s="28">
        <v>4</v>
      </c>
      <c r="B9" s="29" t="s">
        <v>132</v>
      </c>
      <c r="C9" s="30">
        <v>1807</v>
      </c>
      <c r="D9" s="30">
        <v>51947</v>
      </c>
      <c r="E9" s="30">
        <v>8893</v>
      </c>
      <c r="F9" s="30">
        <v>560</v>
      </c>
      <c r="G9" s="30">
        <v>465</v>
      </c>
      <c r="H9" s="30">
        <v>385400</v>
      </c>
      <c r="I9" s="30">
        <v>33550</v>
      </c>
      <c r="J9" s="30">
        <v>1735</v>
      </c>
      <c r="K9" s="30">
        <v>0</v>
      </c>
      <c r="L9" s="30">
        <v>332657</v>
      </c>
      <c r="M9" s="30">
        <v>30599</v>
      </c>
      <c r="N9" s="30">
        <v>1120</v>
      </c>
      <c r="O9" s="110">
        <v>465</v>
      </c>
      <c r="P9" s="113">
        <f t="shared" si="0"/>
        <v>104690</v>
      </c>
      <c r="Q9" s="113">
        <f t="shared" si="1"/>
        <v>11844</v>
      </c>
      <c r="R9" s="113">
        <f t="shared" si="2"/>
        <v>1175</v>
      </c>
      <c r="S9" s="113">
        <f t="shared" si="3"/>
        <v>0</v>
      </c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  <c r="IU9" s="111"/>
      <c r="IV9" s="111"/>
      <c r="IW9" s="111"/>
      <c r="IX9" s="111"/>
      <c r="IY9" s="111"/>
      <c r="IZ9" s="111"/>
      <c r="JA9" s="111"/>
      <c r="JB9" s="111"/>
      <c r="JC9" s="111"/>
      <c r="JD9" s="111"/>
      <c r="JE9" s="111"/>
      <c r="JF9" s="111"/>
      <c r="JG9" s="111"/>
      <c r="JH9" s="111"/>
      <c r="JI9" s="111"/>
      <c r="JJ9" s="111"/>
      <c r="JK9" s="111"/>
      <c r="JL9" s="111"/>
      <c r="JM9" s="111"/>
      <c r="JN9" s="111"/>
      <c r="JO9" s="111"/>
      <c r="JP9" s="111"/>
      <c r="JQ9" s="111"/>
      <c r="JR9" s="111"/>
      <c r="JS9" s="111"/>
      <c r="JT9" s="111"/>
      <c r="JU9" s="111"/>
      <c r="JV9" s="111"/>
      <c r="JW9" s="111"/>
      <c r="JX9" s="111"/>
      <c r="JY9" s="111"/>
      <c r="JZ9" s="111"/>
      <c r="KA9" s="111"/>
      <c r="KB9" s="111"/>
      <c r="KC9" s="111"/>
      <c r="KD9" s="111"/>
      <c r="KE9" s="111"/>
      <c r="KF9" s="111"/>
      <c r="KG9" s="111"/>
      <c r="KH9" s="111"/>
      <c r="KI9" s="111"/>
      <c r="KJ9" s="111"/>
      <c r="KK9" s="111"/>
      <c r="KL9" s="111"/>
      <c r="KM9" s="111"/>
      <c r="KN9" s="111"/>
      <c r="KO9" s="111"/>
      <c r="KP9" s="111"/>
      <c r="KQ9" s="111"/>
      <c r="KR9" s="111"/>
      <c r="KS9" s="111"/>
      <c r="KT9" s="111"/>
      <c r="KU9" s="111"/>
      <c r="KV9" s="111"/>
      <c r="KW9" s="111"/>
      <c r="KX9" s="111"/>
      <c r="KY9" s="111"/>
      <c r="KZ9" s="111"/>
      <c r="LA9" s="111"/>
      <c r="LB9" s="111"/>
      <c r="LC9" s="111"/>
      <c r="LD9" s="111"/>
      <c r="LE9" s="111"/>
      <c r="LF9" s="111"/>
      <c r="LG9" s="111"/>
      <c r="LH9" s="111"/>
      <c r="LI9" s="111"/>
      <c r="LJ9" s="111"/>
      <c r="LK9" s="111"/>
      <c r="LL9" s="111"/>
      <c r="LM9" s="111"/>
      <c r="LN9" s="111"/>
      <c r="LO9" s="111"/>
      <c r="LP9" s="111"/>
      <c r="LQ9" s="111"/>
      <c r="LR9" s="111"/>
      <c r="LS9" s="111"/>
      <c r="LT9" s="111"/>
      <c r="LU9" s="111"/>
      <c r="LV9" s="111"/>
      <c r="LW9" s="111"/>
      <c r="LX9" s="111"/>
      <c r="LY9" s="111"/>
      <c r="LZ9" s="111"/>
      <c r="MA9" s="111"/>
      <c r="MB9" s="111"/>
      <c r="MC9" s="111"/>
      <c r="MD9" s="111"/>
      <c r="ME9" s="111"/>
      <c r="MF9" s="111"/>
      <c r="MG9" s="111"/>
      <c r="MH9" s="111"/>
      <c r="MI9" s="111"/>
      <c r="MJ9" s="111"/>
      <c r="MK9" s="111"/>
      <c r="ML9" s="111"/>
      <c r="MM9" s="111"/>
      <c r="MN9" s="111"/>
      <c r="MO9" s="111"/>
      <c r="MP9" s="111"/>
      <c r="MQ9" s="111"/>
      <c r="MR9" s="111"/>
      <c r="MS9" s="111"/>
      <c r="MT9" s="111"/>
      <c r="MU9" s="111"/>
      <c r="MV9" s="111"/>
      <c r="MW9" s="111"/>
      <c r="MX9" s="111"/>
      <c r="MY9" s="111"/>
      <c r="MZ9" s="111"/>
      <c r="NA9" s="111"/>
      <c r="NB9" s="111"/>
      <c r="NC9" s="111"/>
      <c r="ND9" s="111"/>
      <c r="NE9" s="111"/>
      <c r="NF9" s="111"/>
      <c r="NG9" s="111"/>
      <c r="NH9" s="111"/>
      <c r="NI9" s="111"/>
      <c r="NJ9" s="111"/>
      <c r="NK9" s="111"/>
      <c r="NL9" s="111"/>
      <c r="NM9" s="111"/>
      <c r="NN9" s="111"/>
      <c r="NO9" s="111"/>
      <c r="NP9" s="111"/>
      <c r="NQ9" s="111"/>
      <c r="NR9" s="111"/>
      <c r="NS9" s="111"/>
      <c r="NT9" s="111"/>
      <c r="NU9" s="111"/>
      <c r="NV9" s="111"/>
      <c r="NW9" s="111"/>
      <c r="NX9" s="111"/>
      <c r="NY9" s="111"/>
      <c r="NZ9" s="111"/>
      <c r="OA9" s="111"/>
      <c r="OB9" s="111"/>
      <c r="OC9" s="111"/>
      <c r="OD9" s="111"/>
      <c r="OE9" s="111"/>
      <c r="OF9" s="111"/>
      <c r="OG9" s="111"/>
      <c r="OH9" s="111"/>
      <c r="OI9" s="111"/>
      <c r="OJ9" s="111"/>
      <c r="OK9" s="111"/>
      <c r="OL9" s="111"/>
      <c r="OM9" s="111"/>
      <c r="ON9" s="111"/>
      <c r="OO9" s="111"/>
      <c r="OP9" s="111"/>
      <c r="OQ9" s="111"/>
      <c r="OR9" s="111"/>
      <c r="OS9" s="111"/>
      <c r="OT9" s="111"/>
      <c r="OU9" s="111"/>
      <c r="OV9" s="111"/>
      <c r="OW9" s="111"/>
      <c r="OX9" s="111"/>
      <c r="OY9" s="111"/>
      <c r="OZ9" s="111"/>
      <c r="PA9" s="111"/>
      <c r="PB9" s="111"/>
      <c r="PC9" s="111"/>
      <c r="PD9" s="111"/>
      <c r="PE9" s="111"/>
      <c r="PF9" s="111"/>
      <c r="PG9" s="111"/>
      <c r="PH9" s="111"/>
      <c r="PI9" s="111"/>
      <c r="PJ9" s="111"/>
      <c r="PK9" s="111"/>
      <c r="PL9" s="111"/>
      <c r="PM9" s="111"/>
      <c r="PN9" s="111"/>
      <c r="PO9" s="111"/>
      <c r="PP9" s="111"/>
      <c r="PQ9" s="111"/>
      <c r="PR9" s="111"/>
      <c r="PS9" s="111"/>
      <c r="PT9" s="111"/>
      <c r="PU9" s="111"/>
      <c r="PV9" s="111"/>
      <c r="PW9" s="111"/>
      <c r="PX9" s="111"/>
      <c r="PY9" s="111"/>
      <c r="PZ9" s="111"/>
      <c r="QA9" s="111"/>
      <c r="QB9" s="111"/>
      <c r="QC9" s="111"/>
      <c r="QD9" s="111"/>
      <c r="QE9" s="111"/>
      <c r="QF9" s="111"/>
      <c r="QG9" s="111"/>
      <c r="QH9" s="111"/>
      <c r="QI9" s="111"/>
      <c r="QJ9" s="111"/>
      <c r="QK9" s="111"/>
      <c r="QL9" s="111"/>
      <c r="QM9" s="111"/>
      <c r="QN9" s="111"/>
      <c r="QO9" s="111"/>
      <c r="QP9" s="111"/>
      <c r="QQ9" s="111"/>
      <c r="QR9" s="111"/>
      <c r="QS9" s="111"/>
      <c r="QT9" s="111"/>
      <c r="QU9" s="111"/>
      <c r="QV9" s="111"/>
      <c r="QW9" s="111"/>
      <c r="QX9" s="111"/>
      <c r="QY9" s="111"/>
      <c r="QZ9" s="111"/>
      <c r="RA9" s="111"/>
      <c r="RB9" s="111"/>
      <c r="RC9" s="111"/>
      <c r="RD9" s="111"/>
    </row>
    <row r="10" spans="1:472" s="51" customFormat="1" ht="15.75">
      <c r="A10" s="28">
        <v>5</v>
      </c>
      <c r="B10" s="29" t="s">
        <v>133</v>
      </c>
      <c r="C10" s="30">
        <v>106</v>
      </c>
      <c r="D10" s="51">
        <v>20555</v>
      </c>
      <c r="E10" s="51">
        <v>1965</v>
      </c>
      <c r="F10" s="51">
        <v>0</v>
      </c>
      <c r="G10" s="51">
        <v>0</v>
      </c>
      <c r="H10" s="51">
        <v>67803</v>
      </c>
      <c r="I10" s="51">
        <v>4911</v>
      </c>
      <c r="J10" s="51">
        <v>525</v>
      </c>
      <c r="K10" s="51">
        <v>0</v>
      </c>
      <c r="L10" s="30">
        <v>74127</v>
      </c>
      <c r="M10" s="30">
        <v>5208</v>
      </c>
      <c r="N10" s="30">
        <v>177</v>
      </c>
      <c r="O10" s="110">
        <v>0</v>
      </c>
      <c r="P10" s="113">
        <f t="shared" si="0"/>
        <v>14231</v>
      </c>
      <c r="Q10" s="113">
        <f t="shared" si="1"/>
        <v>1668</v>
      </c>
      <c r="R10" s="113">
        <f t="shared" si="2"/>
        <v>348</v>
      </c>
      <c r="S10" s="113">
        <f t="shared" si="3"/>
        <v>0</v>
      </c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111"/>
      <c r="KX10" s="111"/>
      <c r="KY10" s="111"/>
      <c r="KZ10" s="111"/>
      <c r="LA10" s="111"/>
      <c r="LB10" s="111"/>
      <c r="LC10" s="111"/>
      <c r="LD10" s="111"/>
      <c r="LE10" s="111"/>
      <c r="LF10" s="111"/>
      <c r="LG10" s="111"/>
      <c r="LH10" s="111"/>
      <c r="LI10" s="111"/>
      <c r="LJ10" s="111"/>
      <c r="LK10" s="111"/>
      <c r="LL10" s="111"/>
      <c r="LM10" s="111"/>
      <c r="LN10" s="111"/>
      <c r="LO10" s="111"/>
      <c r="LP10" s="111"/>
      <c r="LQ10" s="111"/>
      <c r="LR10" s="111"/>
      <c r="LS10" s="111"/>
      <c r="LT10" s="111"/>
      <c r="LU10" s="111"/>
      <c r="LV10" s="111"/>
      <c r="LW10" s="111"/>
      <c r="LX10" s="111"/>
      <c r="LY10" s="111"/>
      <c r="LZ10" s="11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11"/>
      <c r="MZ10" s="111"/>
      <c r="NA10" s="111"/>
      <c r="NB10" s="111"/>
      <c r="NC10" s="111"/>
      <c r="ND10" s="111"/>
      <c r="NE10" s="111"/>
      <c r="NF10" s="111"/>
      <c r="NG10" s="111"/>
      <c r="NH10" s="111"/>
      <c r="NI10" s="111"/>
      <c r="NJ10" s="111"/>
      <c r="NK10" s="111"/>
      <c r="NL10" s="111"/>
      <c r="NM10" s="111"/>
      <c r="NN10" s="111"/>
      <c r="NO10" s="111"/>
      <c r="NP10" s="111"/>
      <c r="NQ10" s="111"/>
      <c r="NR10" s="111"/>
      <c r="NS10" s="111"/>
      <c r="NT10" s="111"/>
      <c r="NU10" s="111"/>
      <c r="NV10" s="111"/>
      <c r="NW10" s="111"/>
      <c r="NX10" s="111"/>
      <c r="NY10" s="111"/>
      <c r="NZ10" s="111"/>
      <c r="OA10" s="111"/>
      <c r="OB10" s="111"/>
      <c r="OC10" s="111"/>
      <c r="OD10" s="111"/>
      <c r="OE10" s="111"/>
      <c r="OF10" s="111"/>
      <c r="OG10" s="111"/>
      <c r="OH10" s="111"/>
      <c r="OI10" s="111"/>
      <c r="OJ10" s="111"/>
      <c r="OK10" s="111"/>
      <c r="OL10" s="111"/>
      <c r="OM10" s="111"/>
      <c r="ON10" s="111"/>
      <c r="OO10" s="111"/>
      <c r="OP10" s="111"/>
      <c r="OQ10" s="111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1"/>
      <c r="PW10" s="111"/>
      <c r="PX10" s="111"/>
      <c r="PY10" s="111"/>
      <c r="PZ10" s="111"/>
      <c r="QA10" s="111"/>
      <c r="QB10" s="111"/>
      <c r="QC10" s="111"/>
      <c r="QD10" s="111"/>
      <c r="QE10" s="111"/>
      <c r="QF10" s="111"/>
      <c r="QG10" s="111"/>
      <c r="QH10" s="111"/>
      <c r="QI10" s="111"/>
      <c r="QJ10" s="111"/>
      <c r="QK10" s="111"/>
      <c r="QL10" s="111"/>
      <c r="QM10" s="111"/>
      <c r="QN10" s="111"/>
      <c r="QO10" s="111"/>
      <c r="QP10" s="111"/>
      <c r="QQ10" s="111"/>
      <c r="QR10" s="111"/>
      <c r="QS10" s="111"/>
      <c r="QT10" s="111"/>
      <c r="QU10" s="111"/>
      <c r="QV10" s="111"/>
      <c r="QW10" s="111"/>
      <c r="QX10" s="111"/>
      <c r="QY10" s="111"/>
      <c r="QZ10" s="111"/>
      <c r="RA10" s="111"/>
      <c r="RB10" s="111"/>
      <c r="RC10" s="111"/>
      <c r="RD10" s="111"/>
    </row>
    <row r="11" spans="1:472" s="51" customFormat="1" ht="15.75">
      <c r="A11" s="28">
        <v>6</v>
      </c>
      <c r="B11" s="140" t="s">
        <v>140</v>
      </c>
      <c r="C11" s="30">
        <v>493</v>
      </c>
      <c r="D11" s="30">
        <v>145565</v>
      </c>
      <c r="E11" s="30">
        <v>10652</v>
      </c>
      <c r="F11" s="30">
        <v>143</v>
      </c>
      <c r="G11" s="30">
        <v>502</v>
      </c>
      <c r="H11" s="30">
        <v>247680</v>
      </c>
      <c r="I11" s="30">
        <v>20000</v>
      </c>
      <c r="J11" s="30">
        <v>0</v>
      </c>
      <c r="K11" s="30">
        <v>600</v>
      </c>
      <c r="L11" s="30">
        <v>249639</v>
      </c>
      <c r="M11" s="30">
        <v>21154</v>
      </c>
      <c r="N11" s="30">
        <v>143</v>
      </c>
      <c r="O11" s="110">
        <v>220</v>
      </c>
      <c r="P11" s="113">
        <f t="shared" si="0"/>
        <v>143606</v>
      </c>
      <c r="Q11" s="113">
        <f t="shared" si="1"/>
        <v>9498</v>
      </c>
      <c r="R11" s="113">
        <f t="shared" si="2"/>
        <v>0</v>
      </c>
      <c r="S11" s="113">
        <f t="shared" si="3"/>
        <v>882</v>
      </c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  <c r="IW11" s="111"/>
      <c r="IX11" s="111"/>
      <c r="IY11" s="111"/>
      <c r="IZ11" s="111"/>
      <c r="JA11" s="111"/>
      <c r="JB11" s="111"/>
      <c r="JC11" s="111"/>
      <c r="JD11" s="111"/>
      <c r="JE11" s="111"/>
      <c r="JF11" s="111"/>
      <c r="JG11" s="111"/>
      <c r="JH11" s="111"/>
      <c r="JI11" s="111"/>
      <c r="JJ11" s="111"/>
      <c r="JK11" s="111"/>
      <c r="JL11" s="111"/>
      <c r="JM11" s="111"/>
      <c r="JN11" s="111"/>
      <c r="JO11" s="111"/>
      <c r="JP11" s="111"/>
      <c r="JQ11" s="111"/>
      <c r="JR11" s="111"/>
      <c r="JS11" s="111"/>
      <c r="JT11" s="111"/>
      <c r="JU11" s="111"/>
      <c r="JV11" s="111"/>
      <c r="JW11" s="111"/>
      <c r="JX11" s="111"/>
      <c r="JY11" s="111"/>
      <c r="JZ11" s="111"/>
      <c r="KA11" s="111"/>
      <c r="KB11" s="111"/>
      <c r="KC11" s="111"/>
      <c r="KD11" s="111"/>
      <c r="KE11" s="111"/>
      <c r="KF11" s="111"/>
      <c r="KG11" s="111"/>
      <c r="KH11" s="111"/>
      <c r="KI11" s="111"/>
      <c r="KJ11" s="111"/>
      <c r="KK11" s="111"/>
      <c r="KL11" s="111"/>
      <c r="KM11" s="111"/>
      <c r="KN11" s="111"/>
      <c r="KO11" s="111"/>
      <c r="KP11" s="111"/>
      <c r="KQ11" s="111"/>
      <c r="KR11" s="111"/>
      <c r="KS11" s="111"/>
      <c r="KT11" s="111"/>
      <c r="KU11" s="111"/>
      <c r="KV11" s="111"/>
      <c r="KW11" s="111"/>
      <c r="KX11" s="111"/>
      <c r="KY11" s="111"/>
      <c r="KZ11" s="111"/>
      <c r="LA11" s="111"/>
      <c r="LB11" s="111"/>
      <c r="LC11" s="111"/>
      <c r="LD11" s="111"/>
      <c r="LE11" s="111"/>
      <c r="LF11" s="111"/>
      <c r="LG11" s="111"/>
      <c r="LH11" s="111"/>
      <c r="LI11" s="111"/>
      <c r="LJ11" s="111"/>
      <c r="LK11" s="111"/>
      <c r="LL11" s="111"/>
      <c r="LM11" s="111"/>
      <c r="LN11" s="111"/>
      <c r="LO11" s="111"/>
      <c r="LP11" s="111"/>
      <c r="LQ11" s="111"/>
      <c r="LR11" s="111"/>
      <c r="LS11" s="111"/>
      <c r="LT11" s="111"/>
      <c r="LU11" s="111"/>
      <c r="LV11" s="111"/>
      <c r="LW11" s="111"/>
      <c r="LX11" s="111"/>
      <c r="LY11" s="111"/>
      <c r="LZ11" s="111"/>
      <c r="MA11" s="111"/>
      <c r="MB11" s="111"/>
      <c r="MC11" s="111"/>
      <c r="MD11" s="111"/>
      <c r="ME11" s="111"/>
      <c r="MF11" s="111"/>
      <c r="MG11" s="111"/>
      <c r="MH11" s="111"/>
      <c r="MI11" s="111"/>
      <c r="MJ11" s="111"/>
      <c r="MK11" s="111"/>
      <c r="ML11" s="111"/>
      <c r="MM11" s="111"/>
      <c r="MN11" s="111"/>
      <c r="MO11" s="111"/>
      <c r="MP11" s="111"/>
      <c r="MQ11" s="111"/>
      <c r="MR11" s="111"/>
      <c r="MS11" s="111"/>
      <c r="MT11" s="111"/>
      <c r="MU11" s="111"/>
      <c r="MV11" s="111"/>
      <c r="MW11" s="111"/>
      <c r="MX11" s="111"/>
      <c r="MY11" s="111"/>
      <c r="MZ11" s="111"/>
      <c r="NA11" s="111"/>
      <c r="NB11" s="111"/>
      <c r="NC11" s="111"/>
      <c r="ND11" s="111"/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  <c r="NS11" s="111"/>
      <c r="NT11" s="111"/>
      <c r="NU11" s="111"/>
      <c r="NV11" s="111"/>
      <c r="NW11" s="111"/>
      <c r="NX11" s="111"/>
      <c r="NY11" s="111"/>
      <c r="NZ11" s="111"/>
      <c r="OA11" s="111"/>
      <c r="OB11" s="111"/>
      <c r="OC11" s="111"/>
      <c r="OD11" s="111"/>
      <c r="OE11" s="111"/>
      <c r="OF11" s="111"/>
      <c r="OG11" s="111"/>
      <c r="OH11" s="111"/>
      <c r="OI11" s="111"/>
      <c r="OJ11" s="111"/>
      <c r="OK11" s="111"/>
      <c r="OL11" s="111"/>
      <c r="OM11" s="111"/>
      <c r="ON11" s="111"/>
      <c r="OO11" s="111"/>
      <c r="OP11" s="111"/>
      <c r="OQ11" s="111"/>
      <c r="OR11" s="111"/>
      <c r="OS11" s="111"/>
      <c r="OT11" s="111"/>
      <c r="OU11" s="111"/>
      <c r="OV11" s="111"/>
      <c r="OW11" s="111"/>
      <c r="OX11" s="111"/>
      <c r="OY11" s="111"/>
      <c r="OZ11" s="111"/>
      <c r="PA11" s="111"/>
      <c r="PB11" s="111"/>
      <c r="PC11" s="111"/>
      <c r="PD11" s="111"/>
      <c r="PE11" s="111"/>
      <c r="PF11" s="111"/>
      <c r="PG11" s="111"/>
      <c r="PH11" s="111"/>
      <c r="PI11" s="111"/>
      <c r="PJ11" s="111"/>
      <c r="PK11" s="111"/>
      <c r="PL11" s="111"/>
      <c r="PM11" s="111"/>
      <c r="PN11" s="111"/>
      <c r="PO11" s="111"/>
      <c r="PP11" s="111"/>
      <c r="PQ11" s="111"/>
      <c r="PR11" s="111"/>
      <c r="PS11" s="111"/>
      <c r="PT11" s="111"/>
      <c r="PU11" s="111"/>
      <c r="PV11" s="111"/>
      <c r="PW11" s="111"/>
      <c r="PX11" s="111"/>
      <c r="PY11" s="111"/>
      <c r="PZ11" s="111"/>
      <c r="QA11" s="111"/>
      <c r="QB11" s="111"/>
      <c r="QC11" s="111"/>
      <c r="QD11" s="111"/>
      <c r="QE11" s="111"/>
      <c r="QF11" s="111"/>
      <c r="QG11" s="111"/>
      <c r="QH11" s="111"/>
      <c r="QI11" s="111"/>
      <c r="QJ11" s="111"/>
      <c r="QK11" s="111"/>
      <c r="QL11" s="111"/>
      <c r="QM11" s="111"/>
      <c r="QN11" s="111"/>
      <c r="QO11" s="111"/>
      <c r="QP11" s="111"/>
      <c r="QQ11" s="111"/>
      <c r="QR11" s="111"/>
      <c r="QS11" s="111"/>
      <c r="QT11" s="111"/>
      <c r="QU11" s="111"/>
      <c r="QV11" s="111"/>
      <c r="QW11" s="111"/>
      <c r="QX11" s="111"/>
      <c r="QY11" s="111"/>
      <c r="QZ11" s="111"/>
      <c r="RA11" s="111"/>
      <c r="RB11" s="111"/>
      <c r="RC11" s="111"/>
      <c r="RD11" s="111"/>
    </row>
    <row r="12" spans="1:472" s="51" customFormat="1" ht="18.75">
      <c r="A12" s="28">
        <v>7</v>
      </c>
      <c r="B12" s="29" t="s">
        <v>134</v>
      </c>
      <c r="C12" s="30">
        <v>48</v>
      </c>
      <c r="D12" s="125">
        <v>8620</v>
      </c>
      <c r="E12" s="125">
        <v>710</v>
      </c>
      <c r="F12" s="125">
        <v>50</v>
      </c>
      <c r="G12" s="125">
        <v>0</v>
      </c>
      <c r="H12" s="30">
        <v>25000</v>
      </c>
      <c r="I12" s="30">
        <v>450</v>
      </c>
      <c r="J12" s="30">
        <v>250</v>
      </c>
      <c r="K12" s="30">
        <v>0</v>
      </c>
      <c r="L12" s="30">
        <v>17200</v>
      </c>
      <c r="M12" s="30">
        <v>700</v>
      </c>
      <c r="N12" s="30">
        <v>190</v>
      </c>
      <c r="O12" s="110">
        <v>0</v>
      </c>
      <c r="P12" s="113">
        <f t="shared" si="0"/>
        <v>16420</v>
      </c>
      <c r="Q12" s="113">
        <f t="shared" si="1"/>
        <v>460</v>
      </c>
      <c r="R12" s="113">
        <f t="shared" si="2"/>
        <v>110</v>
      </c>
      <c r="S12" s="113">
        <f t="shared" si="3"/>
        <v>0</v>
      </c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  <c r="IW12" s="111"/>
      <c r="IX12" s="111"/>
      <c r="IY12" s="111"/>
      <c r="IZ12" s="111"/>
      <c r="JA12" s="111"/>
      <c r="JB12" s="111"/>
      <c r="JC12" s="111"/>
      <c r="JD12" s="111"/>
      <c r="JE12" s="111"/>
      <c r="JF12" s="111"/>
      <c r="JG12" s="111"/>
      <c r="JH12" s="111"/>
      <c r="JI12" s="111"/>
      <c r="JJ12" s="111"/>
      <c r="JK12" s="111"/>
      <c r="JL12" s="111"/>
      <c r="JM12" s="111"/>
      <c r="JN12" s="111"/>
      <c r="JO12" s="111"/>
      <c r="JP12" s="111"/>
      <c r="JQ12" s="111"/>
      <c r="JR12" s="111"/>
      <c r="JS12" s="111"/>
      <c r="JT12" s="111"/>
      <c r="JU12" s="111"/>
      <c r="JV12" s="111"/>
      <c r="JW12" s="111"/>
      <c r="JX12" s="111"/>
      <c r="JY12" s="111"/>
      <c r="JZ12" s="111"/>
      <c r="KA12" s="111"/>
      <c r="KB12" s="111"/>
      <c r="KC12" s="111"/>
      <c r="KD12" s="111"/>
      <c r="KE12" s="111"/>
      <c r="KF12" s="111"/>
      <c r="KG12" s="111"/>
      <c r="KH12" s="111"/>
      <c r="KI12" s="111"/>
      <c r="KJ12" s="111"/>
      <c r="KK12" s="111"/>
      <c r="KL12" s="111"/>
      <c r="KM12" s="111"/>
      <c r="KN12" s="111"/>
      <c r="KO12" s="111"/>
      <c r="KP12" s="111"/>
      <c r="KQ12" s="111"/>
      <c r="KR12" s="111"/>
      <c r="KS12" s="111"/>
      <c r="KT12" s="111"/>
      <c r="KU12" s="111"/>
      <c r="KV12" s="111"/>
      <c r="KW12" s="111"/>
      <c r="KX12" s="111"/>
      <c r="KY12" s="111"/>
      <c r="KZ12" s="111"/>
      <c r="LA12" s="111"/>
      <c r="LB12" s="111"/>
      <c r="LC12" s="111"/>
      <c r="LD12" s="111"/>
      <c r="LE12" s="111"/>
      <c r="LF12" s="111"/>
      <c r="LG12" s="111"/>
      <c r="LH12" s="111"/>
      <c r="LI12" s="111"/>
      <c r="LJ12" s="111"/>
      <c r="LK12" s="111"/>
      <c r="LL12" s="111"/>
      <c r="LM12" s="111"/>
      <c r="LN12" s="111"/>
      <c r="LO12" s="111"/>
      <c r="LP12" s="111"/>
      <c r="LQ12" s="111"/>
      <c r="LR12" s="111"/>
      <c r="LS12" s="111"/>
      <c r="LT12" s="111"/>
      <c r="LU12" s="111"/>
      <c r="LV12" s="111"/>
      <c r="LW12" s="111"/>
      <c r="LX12" s="111"/>
      <c r="LY12" s="111"/>
      <c r="LZ12" s="111"/>
      <c r="MA12" s="111"/>
      <c r="MB12" s="111"/>
      <c r="MC12" s="111"/>
      <c r="MD12" s="111"/>
      <c r="ME12" s="111"/>
      <c r="MF12" s="111"/>
      <c r="MG12" s="111"/>
      <c r="MH12" s="111"/>
      <c r="MI12" s="111"/>
      <c r="MJ12" s="111"/>
      <c r="MK12" s="111"/>
      <c r="ML12" s="111"/>
      <c r="MM12" s="111"/>
      <c r="MN12" s="111"/>
      <c r="MO12" s="111"/>
      <c r="MP12" s="111"/>
      <c r="MQ12" s="111"/>
      <c r="MR12" s="111"/>
      <c r="MS12" s="111"/>
      <c r="MT12" s="111"/>
      <c r="MU12" s="111"/>
      <c r="MV12" s="111"/>
      <c r="MW12" s="111"/>
      <c r="MX12" s="111"/>
      <c r="MY12" s="111"/>
      <c r="MZ12" s="111"/>
      <c r="NA12" s="111"/>
      <c r="NB12" s="111"/>
      <c r="NC12" s="111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  <c r="NS12" s="111"/>
      <c r="NT12" s="111"/>
      <c r="NU12" s="111"/>
      <c r="NV12" s="111"/>
      <c r="NW12" s="111"/>
      <c r="NX12" s="111"/>
      <c r="NY12" s="111"/>
      <c r="NZ12" s="111"/>
      <c r="OA12" s="111"/>
      <c r="OB12" s="111"/>
      <c r="OC12" s="111"/>
      <c r="OD12" s="111"/>
      <c r="OE12" s="111"/>
      <c r="OF12" s="111"/>
      <c r="OG12" s="111"/>
      <c r="OH12" s="111"/>
      <c r="OI12" s="111"/>
      <c r="OJ12" s="111"/>
      <c r="OK12" s="111"/>
      <c r="OL12" s="111"/>
      <c r="OM12" s="111"/>
      <c r="ON12" s="111"/>
      <c r="OO12" s="111"/>
      <c r="OP12" s="111"/>
      <c r="OQ12" s="111"/>
      <c r="OR12" s="111"/>
      <c r="OS12" s="111"/>
      <c r="OT12" s="111"/>
      <c r="OU12" s="111"/>
      <c r="OV12" s="111"/>
      <c r="OW12" s="111"/>
      <c r="OX12" s="111"/>
      <c r="OY12" s="111"/>
      <c r="OZ12" s="111"/>
      <c r="PA12" s="111"/>
      <c r="PB12" s="111"/>
      <c r="PC12" s="111"/>
      <c r="PD12" s="111"/>
      <c r="PE12" s="111"/>
      <c r="PF12" s="111"/>
      <c r="PG12" s="111"/>
      <c r="PH12" s="111"/>
      <c r="PI12" s="111"/>
      <c r="PJ12" s="111"/>
      <c r="PK12" s="111"/>
      <c r="PL12" s="111"/>
      <c r="PM12" s="111"/>
      <c r="PN12" s="111"/>
      <c r="PO12" s="111"/>
      <c r="PP12" s="111"/>
      <c r="PQ12" s="111"/>
      <c r="PR12" s="111"/>
      <c r="PS12" s="111"/>
      <c r="PT12" s="111"/>
      <c r="PU12" s="111"/>
      <c r="PV12" s="111"/>
      <c r="PW12" s="111"/>
      <c r="PX12" s="111"/>
      <c r="PY12" s="111"/>
      <c r="PZ12" s="111"/>
      <c r="QA12" s="111"/>
      <c r="QB12" s="111"/>
      <c r="QC12" s="111"/>
      <c r="QD12" s="111"/>
      <c r="QE12" s="111"/>
      <c r="QF12" s="111"/>
      <c r="QG12" s="111"/>
      <c r="QH12" s="111"/>
      <c r="QI12" s="111"/>
      <c r="QJ12" s="111"/>
      <c r="QK12" s="111"/>
      <c r="QL12" s="111"/>
      <c r="QM12" s="111"/>
      <c r="QN12" s="111"/>
      <c r="QO12" s="111"/>
      <c r="QP12" s="111"/>
      <c r="QQ12" s="111"/>
      <c r="QR12" s="111"/>
      <c r="QS12" s="111"/>
      <c r="QT12" s="111"/>
      <c r="QU12" s="111"/>
      <c r="QV12" s="111"/>
      <c r="QW12" s="111"/>
      <c r="QX12" s="111"/>
      <c r="QY12" s="111"/>
      <c r="QZ12" s="111"/>
      <c r="RA12" s="111"/>
      <c r="RB12" s="111"/>
      <c r="RC12" s="111"/>
      <c r="RD12" s="111"/>
    </row>
    <row r="13" spans="1:472" s="51" customFormat="1" ht="15.75">
      <c r="A13" s="28">
        <v>8</v>
      </c>
      <c r="B13" s="31" t="s">
        <v>135</v>
      </c>
      <c r="C13" s="30">
        <v>1250</v>
      </c>
      <c r="D13" s="30">
        <v>517280</v>
      </c>
      <c r="E13" s="30">
        <v>64200</v>
      </c>
      <c r="F13" s="30">
        <v>0</v>
      </c>
      <c r="G13" s="30">
        <v>0</v>
      </c>
      <c r="H13" s="30">
        <v>172800</v>
      </c>
      <c r="I13" s="30">
        <v>46666</v>
      </c>
      <c r="J13" s="30">
        <v>1000</v>
      </c>
      <c r="K13" s="30">
        <v>2400</v>
      </c>
      <c r="L13" s="30">
        <v>581156</v>
      </c>
      <c r="M13" s="30">
        <v>27534</v>
      </c>
      <c r="N13" s="30">
        <v>500</v>
      </c>
      <c r="O13" s="110">
        <v>1200</v>
      </c>
      <c r="P13" s="113">
        <f t="shared" si="0"/>
        <v>108924</v>
      </c>
      <c r="Q13" s="113">
        <f t="shared" si="1"/>
        <v>83332</v>
      </c>
      <c r="R13" s="113">
        <f t="shared" si="2"/>
        <v>500</v>
      </c>
      <c r="S13" s="113">
        <f t="shared" si="3"/>
        <v>1200</v>
      </c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111"/>
      <c r="NJ13" s="111"/>
      <c r="NK13" s="111"/>
      <c r="NL13" s="111"/>
      <c r="NM13" s="111"/>
      <c r="NN13" s="111"/>
      <c r="NO13" s="111"/>
      <c r="NP13" s="111"/>
      <c r="NQ13" s="111"/>
      <c r="NR13" s="111"/>
      <c r="NS13" s="111"/>
      <c r="NT13" s="111"/>
      <c r="NU13" s="111"/>
      <c r="NV13" s="111"/>
      <c r="NW13" s="111"/>
      <c r="NX13" s="111"/>
      <c r="NY13" s="111"/>
      <c r="NZ13" s="111"/>
      <c r="OA13" s="111"/>
      <c r="OB13" s="111"/>
      <c r="OC13" s="111"/>
      <c r="OD13" s="111"/>
      <c r="OE13" s="111"/>
      <c r="OF13" s="111"/>
      <c r="OG13" s="111"/>
      <c r="OH13" s="111"/>
      <c r="OI13" s="111"/>
      <c r="OJ13" s="111"/>
      <c r="OK13" s="111"/>
      <c r="OL13" s="111"/>
      <c r="OM13" s="111"/>
      <c r="ON13" s="111"/>
      <c r="OO13" s="111"/>
      <c r="OP13" s="111"/>
      <c r="OQ13" s="111"/>
      <c r="OR13" s="111"/>
      <c r="OS13" s="111"/>
      <c r="OT13" s="111"/>
      <c r="OU13" s="111"/>
      <c r="OV13" s="111"/>
      <c r="OW13" s="111"/>
      <c r="OX13" s="111"/>
      <c r="OY13" s="111"/>
      <c r="OZ13" s="111"/>
      <c r="PA13" s="111"/>
      <c r="PB13" s="111"/>
      <c r="PC13" s="111"/>
      <c r="PD13" s="111"/>
      <c r="PE13" s="111"/>
      <c r="PF13" s="111"/>
      <c r="PG13" s="111"/>
      <c r="PH13" s="111"/>
      <c r="PI13" s="111"/>
      <c r="PJ13" s="111"/>
      <c r="PK13" s="111"/>
      <c r="PL13" s="111"/>
      <c r="PM13" s="111"/>
      <c r="PN13" s="111"/>
      <c r="PO13" s="111"/>
      <c r="PP13" s="111"/>
      <c r="PQ13" s="111"/>
      <c r="PR13" s="111"/>
      <c r="PS13" s="111"/>
      <c r="PT13" s="111"/>
      <c r="PU13" s="111"/>
      <c r="PV13" s="111"/>
      <c r="PW13" s="111"/>
      <c r="PX13" s="111"/>
      <c r="PY13" s="111"/>
      <c r="PZ13" s="111"/>
      <c r="QA13" s="111"/>
      <c r="QB13" s="111"/>
      <c r="QC13" s="111"/>
      <c r="QD13" s="111"/>
      <c r="QE13" s="111"/>
      <c r="QF13" s="111"/>
      <c r="QG13" s="111"/>
      <c r="QH13" s="111"/>
      <c r="QI13" s="111"/>
      <c r="QJ13" s="111"/>
      <c r="QK13" s="111"/>
      <c r="QL13" s="111"/>
      <c r="QM13" s="111"/>
      <c r="QN13" s="111"/>
      <c r="QO13" s="111"/>
      <c r="QP13" s="111"/>
      <c r="QQ13" s="111"/>
      <c r="QR13" s="111"/>
      <c r="QS13" s="111"/>
      <c r="QT13" s="111"/>
      <c r="QU13" s="111"/>
      <c r="QV13" s="111"/>
      <c r="QW13" s="111"/>
      <c r="QX13" s="111"/>
      <c r="QY13" s="111"/>
      <c r="QZ13" s="111"/>
      <c r="RA13" s="111"/>
      <c r="RB13" s="111"/>
      <c r="RC13" s="111"/>
      <c r="RD13" s="111"/>
    </row>
    <row r="14" spans="1:472" s="51" customFormat="1" ht="15.75">
      <c r="A14" s="28">
        <v>9</v>
      </c>
      <c r="B14" s="29" t="s">
        <v>136</v>
      </c>
      <c r="C14" s="30">
        <v>1531</v>
      </c>
      <c r="D14" s="30">
        <v>131720</v>
      </c>
      <c r="E14" s="30">
        <v>4195</v>
      </c>
      <c r="F14" s="30">
        <v>750</v>
      </c>
      <c r="G14" s="30">
        <v>1720</v>
      </c>
      <c r="H14" s="30">
        <v>673718</v>
      </c>
      <c r="I14" s="30">
        <v>113651</v>
      </c>
      <c r="J14" s="30">
        <v>9010</v>
      </c>
      <c r="K14" s="30">
        <v>2326</v>
      </c>
      <c r="L14" s="30">
        <v>580314</v>
      </c>
      <c r="M14" s="30">
        <v>97790</v>
      </c>
      <c r="N14" s="30">
        <v>4640</v>
      </c>
      <c r="O14" s="110">
        <v>3337</v>
      </c>
      <c r="P14" s="113">
        <f t="shared" si="0"/>
        <v>225124</v>
      </c>
      <c r="Q14" s="113">
        <f t="shared" si="1"/>
        <v>20056</v>
      </c>
      <c r="R14" s="113">
        <f t="shared" si="2"/>
        <v>5120</v>
      </c>
      <c r="S14" s="113">
        <f t="shared" si="3"/>
        <v>709</v>
      </c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111"/>
      <c r="NJ14" s="111"/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  <c r="NY14" s="111"/>
      <c r="NZ14" s="111"/>
      <c r="OA14" s="111"/>
      <c r="OB14" s="111"/>
      <c r="OC14" s="111"/>
      <c r="OD14" s="111"/>
      <c r="OE14" s="111"/>
      <c r="OF14" s="111"/>
      <c r="OG14" s="111"/>
      <c r="OH14" s="111"/>
      <c r="OI14" s="111"/>
      <c r="OJ14" s="111"/>
      <c r="OK14" s="111"/>
      <c r="OL14" s="111"/>
      <c r="OM14" s="111"/>
      <c r="ON14" s="111"/>
      <c r="OO14" s="111"/>
      <c r="OP14" s="111"/>
      <c r="OQ14" s="111"/>
      <c r="OR14" s="111"/>
      <c r="OS14" s="111"/>
      <c r="OT14" s="111"/>
      <c r="OU14" s="111"/>
      <c r="OV14" s="111"/>
      <c r="OW14" s="111"/>
      <c r="OX14" s="111"/>
      <c r="OY14" s="111"/>
      <c r="OZ14" s="111"/>
      <c r="PA14" s="111"/>
      <c r="PB14" s="111"/>
      <c r="PC14" s="111"/>
      <c r="PD14" s="111"/>
      <c r="PE14" s="111"/>
      <c r="PF14" s="111"/>
      <c r="PG14" s="111"/>
      <c r="PH14" s="111"/>
      <c r="PI14" s="111"/>
      <c r="PJ14" s="111"/>
      <c r="PK14" s="111"/>
      <c r="PL14" s="111"/>
      <c r="PM14" s="111"/>
      <c r="PN14" s="111"/>
      <c r="PO14" s="111"/>
      <c r="PP14" s="111"/>
      <c r="PQ14" s="111"/>
      <c r="PR14" s="111"/>
      <c r="PS14" s="111"/>
      <c r="PT14" s="111"/>
      <c r="PU14" s="111"/>
      <c r="PV14" s="111"/>
      <c r="PW14" s="111"/>
      <c r="PX14" s="111"/>
      <c r="PY14" s="111"/>
      <c r="PZ14" s="111"/>
      <c r="QA14" s="111"/>
      <c r="QB14" s="111"/>
      <c r="QC14" s="111"/>
      <c r="QD14" s="111"/>
      <c r="QE14" s="111"/>
      <c r="QF14" s="111"/>
      <c r="QG14" s="111"/>
      <c r="QH14" s="111"/>
      <c r="QI14" s="111"/>
      <c r="QJ14" s="111"/>
      <c r="QK14" s="111"/>
      <c r="QL14" s="111"/>
      <c r="QM14" s="111"/>
      <c r="QN14" s="111"/>
      <c r="QO14" s="111"/>
      <c r="QP14" s="111"/>
      <c r="QQ14" s="111"/>
      <c r="QR14" s="111"/>
      <c r="QS14" s="111"/>
      <c r="QT14" s="111"/>
      <c r="QU14" s="111"/>
      <c r="QV14" s="111"/>
      <c r="QW14" s="111"/>
      <c r="QX14" s="111"/>
      <c r="QY14" s="111"/>
      <c r="QZ14" s="111"/>
      <c r="RA14" s="111"/>
      <c r="RB14" s="111"/>
      <c r="RC14" s="111"/>
      <c r="RD14" s="111"/>
    </row>
    <row r="15" spans="1:472" s="51" customFormat="1" ht="15.75">
      <c r="A15" s="28">
        <v>10</v>
      </c>
      <c r="B15" s="31" t="s">
        <v>137</v>
      </c>
      <c r="C15" s="30">
        <v>604</v>
      </c>
      <c r="D15" s="30">
        <v>184059</v>
      </c>
      <c r="E15" s="30">
        <v>2538</v>
      </c>
      <c r="F15" s="30">
        <v>1770</v>
      </c>
      <c r="G15" s="30">
        <v>6734</v>
      </c>
      <c r="H15" s="30">
        <v>258994</v>
      </c>
      <c r="I15" s="30">
        <v>9868</v>
      </c>
      <c r="J15" s="30">
        <v>382</v>
      </c>
      <c r="K15" s="30">
        <v>0</v>
      </c>
      <c r="L15" s="30">
        <v>241079</v>
      </c>
      <c r="M15" s="30">
        <v>5652</v>
      </c>
      <c r="N15" s="30">
        <v>379</v>
      </c>
      <c r="O15" s="110">
        <v>4861</v>
      </c>
      <c r="P15" s="113">
        <f t="shared" si="0"/>
        <v>201974</v>
      </c>
      <c r="Q15" s="113">
        <f t="shared" si="1"/>
        <v>6754</v>
      </c>
      <c r="R15" s="113">
        <f t="shared" si="2"/>
        <v>1773</v>
      </c>
      <c r="S15" s="113">
        <f t="shared" si="3"/>
        <v>1873</v>
      </c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  <c r="JC15" s="111"/>
      <c r="JD15" s="111"/>
      <c r="JE15" s="111"/>
      <c r="JF15" s="111"/>
      <c r="JG15" s="111"/>
      <c r="JH15" s="111"/>
      <c r="JI15" s="111"/>
      <c r="JJ15" s="111"/>
      <c r="JK15" s="111"/>
      <c r="JL15" s="111"/>
      <c r="JM15" s="111"/>
      <c r="JN15" s="111"/>
      <c r="JO15" s="111"/>
      <c r="JP15" s="111"/>
      <c r="JQ15" s="111"/>
      <c r="JR15" s="111"/>
      <c r="JS15" s="111"/>
      <c r="JT15" s="111"/>
      <c r="JU15" s="111"/>
      <c r="JV15" s="111"/>
      <c r="JW15" s="111"/>
      <c r="JX15" s="111"/>
      <c r="JY15" s="111"/>
      <c r="JZ15" s="111"/>
      <c r="KA15" s="111"/>
      <c r="KB15" s="111"/>
      <c r="KC15" s="111"/>
      <c r="KD15" s="111"/>
      <c r="KE15" s="111"/>
      <c r="KF15" s="111"/>
      <c r="KG15" s="111"/>
      <c r="KH15" s="111"/>
      <c r="KI15" s="111"/>
      <c r="KJ15" s="111"/>
      <c r="KK15" s="111"/>
      <c r="KL15" s="111"/>
      <c r="KM15" s="111"/>
      <c r="KN15" s="111"/>
      <c r="KO15" s="111"/>
      <c r="KP15" s="111"/>
      <c r="KQ15" s="111"/>
      <c r="KR15" s="111"/>
      <c r="KS15" s="111"/>
      <c r="KT15" s="111"/>
      <c r="KU15" s="111"/>
      <c r="KV15" s="111"/>
      <c r="KW15" s="111"/>
      <c r="KX15" s="111"/>
      <c r="KY15" s="111"/>
      <c r="KZ15" s="111"/>
      <c r="LA15" s="111"/>
      <c r="LB15" s="111"/>
      <c r="LC15" s="111"/>
      <c r="LD15" s="111"/>
      <c r="LE15" s="111"/>
      <c r="LF15" s="111"/>
      <c r="LG15" s="111"/>
      <c r="LH15" s="111"/>
      <c r="LI15" s="111"/>
      <c r="LJ15" s="111"/>
      <c r="LK15" s="111"/>
      <c r="LL15" s="111"/>
      <c r="LM15" s="111"/>
      <c r="LN15" s="111"/>
      <c r="LO15" s="111"/>
      <c r="LP15" s="111"/>
      <c r="LQ15" s="111"/>
      <c r="LR15" s="111"/>
      <c r="LS15" s="111"/>
      <c r="LT15" s="111"/>
      <c r="LU15" s="111"/>
      <c r="LV15" s="111"/>
      <c r="LW15" s="111"/>
      <c r="LX15" s="111"/>
      <c r="LY15" s="111"/>
      <c r="LZ15" s="111"/>
      <c r="MA15" s="111"/>
      <c r="MB15" s="111"/>
      <c r="MC15" s="111"/>
      <c r="MD15" s="111"/>
      <c r="ME15" s="111"/>
      <c r="MF15" s="111"/>
      <c r="MG15" s="111"/>
      <c r="MH15" s="111"/>
      <c r="MI15" s="111"/>
      <c r="MJ15" s="111"/>
      <c r="MK15" s="111"/>
      <c r="ML15" s="111"/>
      <c r="MM15" s="111"/>
      <c r="MN15" s="111"/>
      <c r="MO15" s="111"/>
      <c r="MP15" s="111"/>
      <c r="MQ15" s="111"/>
      <c r="MR15" s="111"/>
      <c r="MS15" s="111"/>
      <c r="MT15" s="111"/>
      <c r="MU15" s="111"/>
      <c r="MV15" s="111"/>
      <c r="MW15" s="111"/>
      <c r="MX15" s="111"/>
      <c r="MY15" s="111"/>
      <c r="MZ15" s="111"/>
      <c r="NA15" s="111"/>
      <c r="NB15" s="111"/>
      <c r="NC15" s="111"/>
      <c r="ND15" s="111"/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  <c r="NY15" s="111"/>
      <c r="NZ15" s="111"/>
      <c r="OA15" s="111"/>
      <c r="OB15" s="111"/>
      <c r="OC15" s="111"/>
      <c r="OD15" s="111"/>
      <c r="OE15" s="111"/>
      <c r="OF15" s="111"/>
      <c r="OG15" s="111"/>
      <c r="OH15" s="111"/>
      <c r="OI15" s="111"/>
      <c r="OJ15" s="111"/>
      <c r="OK15" s="111"/>
      <c r="OL15" s="111"/>
      <c r="OM15" s="111"/>
      <c r="ON15" s="111"/>
      <c r="OO15" s="111"/>
      <c r="OP15" s="111"/>
      <c r="OQ15" s="111"/>
      <c r="OR15" s="111"/>
      <c r="OS15" s="111"/>
      <c r="OT15" s="111"/>
      <c r="OU15" s="111"/>
      <c r="OV15" s="111"/>
      <c r="OW15" s="111"/>
      <c r="OX15" s="111"/>
      <c r="OY15" s="111"/>
      <c r="OZ15" s="111"/>
      <c r="PA15" s="111"/>
      <c r="PB15" s="111"/>
      <c r="PC15" s="111"/>
      <c r="PD15" s="111"/>
      <c r="PE15" s="111"/>
      <c r="PF15" s="111"/>
      <c r="PG15" s="111"/>
      <c r="PH15" s="111"/>
      <c r="PI15" s="111"/>
      <c r="PJ15" s="111"/>
      <c r="PK15" s="111"/>
      <c r="PL15" s="111"/>
      <c r="PM15" s="111"/>
      <c r="PN15" s="111"/>
      <c r="PO15" s="111"/>
      <c r="PP15" s="111"/>
      <c r="PQ15" s="111"/>
      <c r="PR15" s="111"/>
      <c r="PS15" s="111"/>
      <c r="PT15" s="111"/>
      <c r="PU15" s="111"/>
      <c r="PV15" s="111"/>
      <c r="PW15" s="111"/>
      <c r="PX15" s="111"/>
      <c r="PY15" s="111"/>
      <c r="PZ15" s="111"/>
      <c r="QA15" s="111"/>
      <c r="QB15" s="111"/>
      <c r="QC15" s="111"/>
      <c r="QD15" s="111"/>
      <c r="QE15" s="111"/>
      <c r="QF15" s="111"/>
      <c r="QG15" s="111"/>
      <c r="QH15" s="111"/>
      <c r="QI15" s="111"/>
      <c r="QJ15" s="111"/>
      <c r="QK15" s="111"/>
      <c r="QL15" s="111"/>
      <c r="QM15" s="111"/>
      <c r="QN15" s="111"/>
      <c r="QO15" s="111"/>
      <c r="QP15" s="111"/>
      <c r="QQ15" s="111"/>
      <c r="QR15" s="111"/>
      <c r="QS15" s="111"/>
      <c r="QT15" s="111"/>
      <c r="QU15" s="111"/>
      <c r="QV15" s="111"/>
      <c r="QW15" s="111"/>
      <c r="QX15" s="111"/>
      <c r="QY15" s="111"/>
      <c r="QZ15" s="111"/>
      <c r="RA15" s="111"/>
      <c r="RB15" s="111"/>
      <c r="RC15" s="111"/>
      <c r="RD15" s="111"/>
    </row>
    <row r="16" spans="1:472" s="51" customFormat="1" ht="15.75">
      <c r="A16" s="28">
        <v>11</v>
      </c>
      <c r="B16" s="29" t="s">
        <v>138</v>
      </c>
      <c r="C16" s="30">
        <v>596</v>
      </c>
      <c r="D16" s="30">
        <v>55112</v>
      </c>
      <c r="E16" s="30">
        <v>2314</v>
      </c>
      <c r="F16" s="30">
        <v>471</v>
      </c>
      <c r="G16" s="30">
        <v>0</v>
      </c>
      <c r="H16" s="30">
        <v>267763</v>
      </c>
      <c r="I16" s="30">
        <v>36460</v>
      </c>
      <c r="J16" s="30">
        <v>380</v>
      </c>
      <c r="K16" s="30">
        <v>0</v>
      </c>
      <c r="L16" s="30">
        <v>200439</v>
      </c>
      <c r="M16" s="30">
        <v>34620</v>
      </c>
      <c r="N16" s="30">
        <v>812</v>
      </c>
      <c r="O16" s="110">
        <v>0</v>
      </c>
      <c r="P16" s="113">
        <f t="shared" si="0"/>
        <v>122436</v>
      </c>
      <c r="Q16" s="113">
        <f t="shared" si="1"/>
        <v>4154</v>
      </c>
      <c r="R16" s="113">
        <f t="shared" si="2"/>
        <v>39</v>
      </c>
      <c r="S16" s="113">
        <f t="shared" si="3"/>
        <v>0</v>
      </c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  <c r="IW16" s="111"/>
      <c r="IX16" s="111"/>
      <c r="IY16" s="111"/>
      <c r="IZ16" s="111"/>
      <c r="JA16" s="111"/>
      <c r="JB16" s="111"/>
      <c r="JC16" s="111"/>
      <c r="JD16" s="111"/>
      <c r="JE16" s="111"/>
      <c r="JF16" s="111"/>
      <c r="JG16" s="111"/>
      <c r="JH16" s="111"/>
      <c r="JI16" s="111"/>
      <c r="JJ16" s="111"/>
      <c r="JK16" s="111"/>
      <c r="JL16" s="111"/>
      <c r="JM16" s="111"/>
      <c r="JN16" s="111"/>
      <c r="JO16" s="111"/>
      <c r="JP16" s="111"/>
      <c r="JQ16" s="111"/>
      <c r="JR16" s="111"/>
      <c r="JS16" s="111"/>
      <c r="JT16" s="111"/>
      <c r="JU16" s="111"/>
      <c r="JV16" s="111"/>
      <c r="JW16" s="111"/>
      <c r="JX16" s="111"/>
      <c r="JY16" s="111"/>
      <c r="JZ16" s="111"/>
      <c r="KA16" s="111"/>
      <c r="KB16" s="111"/>
      <c r="KC16" s="111"/>
      <c r="KD16" s="111"/>
      <c r="KE16" s="111"/>
      <c r="KF16" s="111"/>
      <c r="KG16" s="111"/>
      <c r="KH16" s="111"/>
      <c r="KI16" s="111"/>
      <c r="KJ16" s="111"/>
      <c r="KK16" s="111"/>
      <c r="KL16" s="111"/>
      <c r="KM16" s="111"/>
      <c r="KN16" s="111"/>
      <c r="KO16" s="111"/>
      <c r="KP16" s="111"/>
      <c r="KQ16" s="111"/>
      <c r="KR16" s="111"/>
      <c r="KS16" s="111"/>
      <c r="KT16" s="111"/>
      <c r="KU16" s="111"/>
      <c r="KV16" s="111"/>
      <c r="KW16" s="111"/>
      <c r="KX16" s="111"/>
      <c r="KY16" s="111"/>
      <c r="KZ16" s="111"/>
      <c r="LA16" s="111"/>
      <c r="LB16" s="111"/>
      <c r="LC16" s="111"/>
      <c r="LD16" s="111"/>
      <c r="LE16" s="111"/>
      <c r="LF16" s="111"/>
      <c r="LG16" s="111"/>
      <c r="LH16" s="111"/>
      <c r="LI16" s="111"/>
      <c r="LJ16" s="111"/>
      <c r="LK16" s="111"/>
      <c r="LL16" s="111"/>
      <c r="LM16" s="111"/>
      <c r="LN16" s="111"/>
      <c r="LO16" s="111"/>
      <c r="LP16" s="111"/>
      <c r="LQ16" s="111"/>
      <c r="LR16" s="111"/>
      <c r="LS16" s="111"/>
      <c r="LT16" s="111"/>
      <c r="LU16" s="111"/>
      <c r="LV16" s="111"/>
      <c r="LW16" s="111"/>
      <c r="LX16" s="111"/>
      <c r="LY16" s="111"/>
      <c r="LZ16" s="111"/>
      <c r="MA16" s="111"/>
      <c r="MB16" s="111"/>
      <c r="MC16" s="111"/>
      <c r="MD16" s="111"/>
      <c r="ME16" s="111"/>
      <c r="MF16" s="111"/>
      <c r="MG16" s="111"/>
      <c r="MH16" s="111"/>
      <c r="MI16" s="111"/>
      <c r="MJ16" s="111"/>
      <c r="MK16" s="111"/>
      <c r="ML16" s="111"/>
      <c r="MM16" s="111"/>
      <c r="MN16" s="111"/>
      <c r="MO16" s="111"/>
      <c r="MP16" s="111"/>
      <c r="MQ16" s="111"/>
      <c r="MR16" s="111"/>
      <c r="MS16" s="111"/>
      <c r="MT16" s="111"/>
      <c r="MU16" s="111"/>
      <c r="MV16" s="111"/>
      <c r="MW16" s="111"/>
      <c r="MX16" s="111"/>
      <c r="MY16" s="111"/>
      <c r="MZ16" s="111"/>
      <c r="NA16" s="111"/>
      <c r="NB16" s="111"/>
      <c r="NC16" s="111"/>
      <c r="ND16" s="111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1"/>
      <c r="NS16" s="111"/>
      <c r="NT16" s="111"/>
      <c r="NU16" s="111"/>
      <c r="NV16" s="111"/>
      <c r="NW16" s="111"/>
      <c r="NX16" s="111"/>
      <c r="NY16" s="111"/>
      <c r="NZ16" s="111"/>
      <c r="OA16" s="111"/>
      <c r="OB16" s="111"/>
      <c r="OC16" s="111"/>
      <c r="OD16" s="111"/>
      <c r="OE16" s="111"/>
      <c r="OF16" s="111"/>
      <c r="OG16" s="111"/>
      <c r="OH16" s="111"/>
      <c r="OI16" s="111"/>
      <c r="OJ16" s="111"/>
      <c r="OK16" s="111"/>
      <c r="OL16" s="111"/>
      <c r="OM16" s="111"/>
      <c r="ON16" s="111"/>
      <c r="OO16" s="111"/>
      <c r="OP16" s="111"/>
      <c r="OQ16" s="111"/>
      <c r="OR16" s="111"/>
      <c r="OS16" s="111"/>
      <c r="OT16" s="111"/>
      <c r="OU16" s="111"/>
      <c r="OV16" s="111"/>
      <c r="OW16" s="111"/>
      <c r="OX16" s="111"/>
      <c r="OY16" s="111"/>
      <c r="OZ16" s="111"/>
      <c r="PA16" s="111"/>
      <c r="PB16" s="111"/>
      <c r="PC16" s="111"/>
      <c r="PD16" s="111"/>
      <c r="PE16" s="111"/>
      <c r="PF16" s="111"/>
      <c r="PG16" s="111"/>
      <c r="PH16" s="111"/>
      <c r="PI16" s="111"/>
      <c r="PJ16" s="111"/>
      <c r="PK16" s="111"/>
      <c r="PL16" s="111"/>
      <c r="PM16" s="111"/>
      <c r="PN16" s="111"/>
      <c r="PO16" s="111"/>
      <c r="PP16" s="111"/>
      <c r="PQ16" s="111"/>
      <c r="PR16" s="111"/>
      <c r="PS16" s="111"/>
      <c r="PT16" s="111"/>
      <c r="PU16" s="111"/>
      <c r="PV16" s="111"/>
      <c r="PW16" s="111"/>
      <c r="PX16" s="111"/>
      <c r="PY16" s="111"/>
      <c r="PZ16" s="111"/>
      <c r="QA16" s="111"/>
      <c r="QB16" s="111"/>
      <c r="QC16" s="111"/>
      <c r="QD16" s="111"/>
      <c r="QE16" s="111"/>
      <c r="QF16" s="111"/>
      <c r="QG16" s="111"/>
      <c r="QH16" s="111"/>
      <c r="QI16" s="111"/>
      <c r="QJ16" s="111"/>
      <c r="QK16" s="111"/>
      <c r="QL16" s="111"/>
      <c r="QM16" s="111"/>
      <c r="QN16" s="111"/>
      <c r="QO16" s="111"/>
      <c r="QP16" s="111"/>
      <c r="QQ16" s="111"/>
      <c r="QR16" s="111"/>
      <c r="QS16" s="111"/>
      <c r="QT16" s="111"/>
      <c r="QU16" s="111"/>
      <c r="QV16" s="111"/>
      <c r="QW16" s="111"/>
      <c r="QX16" s="111"/>
      <c r="QY16" s="111"/>
      <c r="QZ16" s="111"/>
      <c r="RA16" s="111"/>
      <c r="RB16" s="111"/>
      <c r="RC16" s="111"/>
      <c r="RD16" s="111"/>
    </row>
    <row r="17" spans="1:472" s="51" customFormat="1" ht="15.75">
      <c r="A17" s="28">
        <v>12</v>
      </c>
      <c r="B17" s="29" t="s">
        <v>139</v>
      </c>
      <c r="C17" s="30">
        <v>603</v>
      </c>
      <c r="D17" s="30">
        <v>159411</v>
      </c>
      <c r="E17" s="30">
        <v>16124</v>
      </c>
      <c r="F17" s="30">
        <v>1912</v>
      </c>
      <c r="G17" s="30">
        <v>732</v>
      </c>
      <c r="H17" s="30">
        <v>305280</v>
      </c>
      <c r="I17" s="30">
        <v>15000</v>
      </c>
      <c r="J17" s="30">
        <v>2000</v>
      </c>
      <c r="K17" s="30">
        <v>1800</v>
      </c>
      <c r="L17" s="30">
        <v>327227</v>
      </c>
      <c r="M17" s="30">
        <v>18838</v>
      </c>
      <c r="N17" s="30">
        <v>496</v>
      </c>
      <c r="O17" s="110">
        <v>573</v>
      </c>
      <c r="P17" s="113">
        <f t="shared" si="0"/>
        <v>137464</v>
      </c>
      <c r="Q17" s="113">
        <f t="shared" si="1"/>
        <v>12286</v>
      </c>
      <c r="R17" s="113">
        <f t="shared" si="2"/>
        <v>3416</v>
      </c>
      <c r="S17" s="113">
        <f t="shared" si="3"/>
        <v>1959</v>
      </c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  <c r="IW17" s="111"/>
      <c r="IX17" s="111"/>
      <c r="IY17" s="111"/>
      <c r="IZ17" s="111"/>
      <c r="JA17" s="111"/>
      <c r="JB17" s="111"/>
      <c r="JC17" s="111"/>
      <c r="JD17" s="111"/>
      <c r="JE17" s="111"/>
      <c r="JF17" s="111"/>
      <c r="JG17" s="111"/>
      <c r="JH17" s="111"/>
      <c r="JI17" s="111"/>
      <c r="JJ17" s="111"/>
      <c r="JK17" s="111"/>
      <c r="JL17" s="111"/>
      <c r="JM17" s="111"/>
      <c r="JN17" s="111"/>
      <c r="JO17" s="111"/>
      <c r="JP17" s="111"/>
      <c r="JQ17" s="111"/>
      <c r="JR17" s="111"/>
      <c r="JS17" s="111"/>
      <c r="JT17" s="111"/>
      <c r="JU17" s="111"/>
      <c r="JV17" s="111"/>
      <c r="JW17" s="111"/>
      <c r="JX17" s="111"/>
      <c r="JY17" s="111"/>
      <c r="JZ17" s="111"/>
      <c r="KA17" s="111"/>
      <c r="KB17" s="111"/>
      <c r="KC17" s="111"/>
      <c r="KD17" s="111"/>
      <c r="KE17" s="111"/>
      <c r="KF17" s="111"/>
      <c r="KG17" s="111"/>
      <c r="KH17" s="111"/>
      <c r="KI17" s="111"/>
      <c r="KJ17" s="111"/>
      <c r="KK17" s="111"/>
      <c r="KL17" s="111"/>
      <c r="KM17" s="111"/>
      <c r="KN17" s="111"/>
      <c r="KO17" s="111"/>
      <c r="KP17" s="111"/>
      <c r="KQ17" s="111"/>
      <c r="KR17" s="111"/>
      <c r="KS17" s="111"/>
      <c r="KT17" s="111"/>
      <c r="KU17" s="111"/>
      <c r="KV17" s="111"/>
      <c r="KW17" s="111"/>
      <c r="KX17" s="111"/>
      <c r="KY17" s="111"/>
      <c r="KZ17" s="111"/>
      <c r="LA17" s="111"/>
      <c r="LB17" s="111"/>
      <c r="LC17" s="111"/>
      <c r="LD17" s="111"/>
      <c r="LE17" s="111"/>
      <c r="LF17" s="111"/>
      <c r="LG17" s="111"/>
      <c r="LH17" s="111"/>
      <c r="LI17" s="111"/>
      <c r="LJ17" s="111"/>
      <c r="LK17" s="111"/>
      <c r="LL17" s="111"/>
      <c r="LM17" s="111"/>
      <c r="LN17" s="111"/>
      <c r="LO17" s="111"/>
      <c r="LP17" s="111"/>
      <c r="LQ17" s="111"/>
      <c r="LR17" s="111"/>
      <c r="LS17" s="111"/>
      <c r="LT17" s="111"/>
      <c r="LU17" s="111"/>
      <c r="LV17" s="111"/>
      <c r="LW17" s="111"/>
      <c r="LX17" s="111"/>
      <c r="LY17" s="111"/>
      <c r="LZ17" s="111"/>
      <c r="MA17" s="111"/>
      <c r="MB17" s="111"/>
      <c r="MC17" s="111"/>
      <c r="MD17" s="111"/>
      <c r="ME17" s="111"/>
      <c r="MF17" s="111"/>
      <c r="MG17" s="111"/>
      <c r="MH17" s="111"/>
      <c r="MI17" s="111"/>
      <c r="MJ17" s="111"/>
      <c r="MK17" s="111"/>
      <c r="ML17" s="111"/>
      <c r="MM17" s="111"/>
      <c r="MN17" s="111"/>
      <c r="MO17" s="111"/>
      <c r="MP17" s="111"/>
      <c r="MQ17" s="111"/>
      <c r="MR17" s="111"/>
      <c r="MS17" s="111"/>
      <c r="MT17" s="111"/>
      <c r="MU17" s="111"/>
      <c r="MV17" s="111"/>
      <c r="MW17" s="111"/>
      <c r="MX17" s="111"/>
      <c r="MY17" s="111"/>
      <c r="MZ17" s="111"/>
      <c r="NA17" s="111"/>
      <c r="NB17" s="111"/>
      <c r="NC17" s="111"/>
      <c r="ND17" s="111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1"/>
      <c r="NS17" s="111"/>
      <c r="NT17" s="111"/>
      <c r="NU17" s="111"/>
      <c r="NV17" s="111"/>
      <c r="NW17" s="111"/>
      <c r="NX17" s="111"/>
      <c r="NY17" s="111"/>
      <c r="NZ17" s="111"/>
      <c r="OA17" s="111"/>
      <c r="OB17" s="111"/>
      <c r="OC17" s="111"/>
      <c r="OD17" s="111"/>
      <c r="OE17" s="111"/>
      <c r="OF17" s="111"/>
      <c r="OG17" s="111"/>
      <c r="OH17" s="111"/>
      <c r="OI17" s="111"/>
      <c r="OJ17" s="111"/>
      <c r="OK17" s="111"/>
      <c r="OL17" s="111"/>
      <c r="OM17" s="111"/>
      <c r="ON17" s="111"/>
      <c r="OO17" s="111"/>
      <c r="OP17" s="111"/>
      <c r="OQ17" s="111"/>
      <c r="OR17" s="111"/>
      <c r="OS17" s="111"/>
      <c r="OT17" s="111"/>
      <c r="OU17" s="111"/>
      <c r="OV17" s="111"/>
      <c r="OW17" s="111"/>
      <c r="OX17" s="111"/>
      <c r="OY17" s="111"/>
      <c r="OZ17" s="111"/>
      <c r="PA17" s="111"/>
      <c r="PB17" s="111"/>
      <c r="PC17" s="111"/>
      <c r="PD17" s="111"/>
      <c r="PE17" s="111"/>
      <c r="PF17" s="111"/>
      <c r="PG17" s="111"/>
      <c r="PH17" s="111"/>
      <c r="PI17" s="111"/>
      <c r="PJ17" s="111"/>
      <c r="PK17" s="111"/>
      <c r="PL17" s="111"/>
      <c r="PM17" s="111"/>
      <c r="PN17" s="111"/>
      <c r="PO17" s="111"/>
      <c r="PP17" s="111"/>
      <c r="PQ17" s="111"/>
      <c r="PR17" s="111"/>
      <c r="PS17" s="111"/>
      <c r="PT17" s="111"/>
      <c r="PU17" s="111"/>
      <c r="PV17" s="111"/>
      <c r="PW17" s="111"/>
      <c r="PX17" s="111"/>
      <c r="PY17" s="111"/>
      <c r="PZ17" s="111"/>
      <c r="QA17" s="111"/>
      <c r="QB17" s="111"/>
      <c r="QC17" s="111"/>
      <c r="QD17" s="111"/>
      <c r="QE17" s="111"/>
      <c r="QF17" s="111"/>
      <c r="QG17" s="111"/>
      <c r="QH17" s="111"/>
      <c r="QI17" s="111"/>
      <c r="QJ17" s="111"/>
      <c r="QK17" s="111"/>
      <c r="QL17" s="111"/>
      <c r="QM17" s="111"/>
      <c r="QN17" s="111"/>
      <c r="QO17" s="111"/>
      <c r="QP17" s="111"/>
      <c r="QQ17" s="111"/>
      <c r="QR17" s="111"/>
      <c r="QS17" s="111"/>
      <c r="QT17" s="111"/>
      <c r="QU17" s="111"/>
      <c r="QV17" s="111"/>
      <c r="QW17" s="111"/>
      <c r="QX17" s="111"/>
      <c r="QY17" s="111"/>
      <c r="QZ17" s="111"/>
      <c r="RA17" s="111"/>
      <c r="RB17" s="111"/>
      <c r="RC17" s="111"/>
      <c r="RD17" s="111"/>
    </row>
    <row r="18" spans="1:472" s="51" customFormat="1" ht="15.75">
      <c r="A18" s="28">
        <v>13</v>
      </c>
      <c r="B18" s="260" t="s">
        <v>143</v>
      </c>
      <c r="C18" s="234">
        <f>SUM(C6:C17)</f>
        <v>8690</v>
      </c>
      <c r="D18" s="234">
        <f t="shared" ref="D18:S18" si="4">SUM(D6:D17)</f>
        <v>1507896</v>
      </c>
      <c r="E18" s="234">
        <f t="shared" si="4"/>
        <v>133639</v>
      </c>
      <c r="F18" s="234">
        <f t="shared" si="4"/>
        <v>8688</v>
      </c>
      <c r="G18" s="234">
        <f t="shared" si="4"/>
        <v>20608</v>
      </c>
      <c r="H18" s="234">
        <f t="shared" si="4"/>
        <v>3461846</v>
      </c>
      <c r="I18" s="234">
        <f t="shared" si="4"/>
        <v>353562</v>
      </c>
      <c r="J18" s="234">
        <f t="shared" si="4"/>
        <v>27956</v>
      </c>
      <c r="K18" s="234">
        <f t="shared" si="4"/>
        <v>24048</v>
      </c>
      <c r="L18" s="234">
        <f t="shared" si="4"/>
        <v>3870351</v>
      </c>
      <c r="M18" s="234">
        <f t="shared" si="4"/>
        <v>324032</v>
      </c>
      <c r="N18" s="234">
        <f t="shared" si="4"/>
        <v>15899</v>
      </c>
      <c r="O18" s="234">
        <f t="shared" si="4"/>
        <v>25491</v>
      </c>
      <c r="P18" s="234">
        <f t="shared" si="4"/>
        <v>1099391</v>
      </c>
      <c r="Q18" s="234">
        <f t="shared" si="4"/>
        <v>163169</v>
      </c>
      <c r="R18" s="234">
        <f t="shared" si="4"/>
        <v>20745</v>
      </c>
      <c r="S18" s="234">
        <f t="shared" si="4"/>
        <v>19165</v>
      </c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  <c r="IW18" s="111"/>
      <c r="IX18" s="111"/>
      <c r="IY18" s="111"/>
      <c r="IZ18" s="111"/>
      <c r="JA18" s="111"/>
      <c r="JB18" s="111"/>
      <c r="JC18" s="111"/>
      <c r="JD18" s="111"/>
      <c r="JE18" s="111"/>
      <c r="JF18" s="111"/>
      <c r="JG18" s="111"/>
      <c r="JH18" s="111"/>
      <c r="JI18" s="111"/>
      <c r="JJ18" s="111"/>
      <c r="JK18" s="111"/>
      <c r="JL18" s="111"/>
      <c r="JM18" s="111"/>
      <c r="JN18" s="111"/>
      <c r="JO18" s="111"/>
      <c r="JP18" s="111"/>
      <c r="JQ18" s="111"/>
      <c r="JR18" s="111"/>
      <c r="JS18" s="111"/>
      <c r="JT18" s="111"/>
      <c r="JU18" s="111"/>
      <c r="JV18" s="111"/>
      <c r="JW18" s="111"/>
      <c r="JX18" s="111"/>
      <c r="JY18" s="111"/>
      <c r="JZ18" s="111"/>
      <c r="KA18" s="111"/>
      <c r="KB18" s="111"/>
      <c r="KC18" s="111"/>
      <c r="KD18" s="111"/>
      <c r="KE18" s="111"/>
      <c r="KF18" s="111"/>
      <c r="KG18" s="111"/>
      <c r="KH18" s="111"/>
      <c r="KI18" s="111"/>
      <c r="KJ18" s="111"/>
      <c r="KK18" s="111"/>
      <c r="KL18" s="111"/>
      <c r="KM18" s="111"/>
      <c r="KN18" s="111"/>
      <c r="KO18" s="111"/>
      <c r="KP18" s="111"/>
      <c r="KQ18" s="111"/>
      <c r="KR18" s="111"/>
      <c r="KS18" s="111"/>
      <c r="KT18" s="111"/>
      <c r="KU18" s="111"/>
      <c r="KV18" s="111"/>
      <c r="KW18" s="111"/>
      <c r="KX18" s="111"/>
      <c r="KY18" s="111"/>
      <c r="KZ18" s="111"/>
      <c r="LA18" s="111"/>
      <c r="LB18" s="111"/>
      <c r="LC18" s="111"/>
      <c r="LD18" s="111"/>
      <c r="LE18" s="111"/>
      <c r="LF18" s="111"/>
      <c r="LG18" s="111"/>
      <c r="LH18" s="111"/>
      <c r="LI18" s="111"/>
      <c r="LJ18" s="111"/>
      <c r="LK18" s="111"/>
      <c r="LL18" s="111"/>
      <c r="LM18" s="111"/>
      <c r="LN18" s="111"/>
      <c r="LO18" s="111"/>
      <c r="LP18" s="111"/>
      <c r="LQ18" s="111"/>
      <c r="LR18" s="111"/>
      <c r="LS18" s="111"/>
      <c r="LT18" s="111"/>
      <c r="LU18" s="111"/>
      <c r="LV18" s="111"/>
      <c r="LW18" s="111"/>
      <c r="LX18" s="111"/>
      <c r="LY18" s="111"/>
      <c r="LZ18" s="111"/>
      <c r="MA18" s="111"/>
      <c r="MB18" s="111"/>
      <c r="MC18" s="111"/>
      <c r="MD18" s="111"/>
      <c r="ME18" s="111"/>
      <c r="MF18" s="111"/>
      <c r="MG18" s="111"/>
      <c r="MH18" s="111"/>
      <c r="MI18" s="111"/>
      <c r="MJ18" s="111"/>
      <c r="MK18" s="111"/>
      <c r="ML18" s="111"/>
      <c r="MM18" s="111"/>
      <c r="MN18" s="111"/>
      <c r="MO18" s="111"/>
      <c r="MP18" s="111"/>
      <c r="MQ18" s="111"/>
      <c r="MR18" s="111"/>
      <c r="MS18" s="111"/>
      <c r="MT18" s="111"/>
      <c r="MU18" s="111"/>
      <c r="MV18" s="111"/>
      <c r="MW18" s="111"/>
      <c r="MX18" s="111"/>
      <c r="MY18" s="111"/>
      <c r="MZ18" s="111"/>
      <c r="NA18" s="111"/>
      <c r="NB18" s="111"/>
      <c r="NC18" s="111"/>
      <c r="ND18" s="111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1"/>
      <c r="NS18" s="111"/>
      <c r="NT18" s="111"/>
      <c r="NU18" s="111"/>
      <c r="NV18" s="111"/>
      <c r="NW18" s="111"/>
      <c r="NX18" s="111"/>
      <c r="NY18" s="111"/>
      <c r="NZ18" s="111"/>
      <c r="OA18" s="111"/>
      <c r="OB18" s="111"/>
      <c r="OC18" s="111"/>
      <c r="OD18" s="111"/>
      <c r="OE18" s="111"/>
      <c r="OF18" s="111"/>
      <c r="OG18" s="111"/>
      <c r="OH18" s="111"/>
      <c r="OI18" s="111"/>
      <c r="OJ18" s="111"/>
      <c r="OK18" s="111"/>
      <c r="OL18" s="111"/>
      <c r="OM18" s="111"/>
      <c r="ON18" s="111"/>
      <c r="OO18" s="111"/>
      <c r="OP18" s="111"/>
      <c r="OQ18" s="111"/>
      <c r="OR18" s="111"/>
      <c r="OS18" s="111"/>
      <c r="OT18" s="111"/>
      <c r="OU18" s="111"/>
      <c r="OV18" s="111"/>
      <c r="OW18" s="111"/>
      <c r="OX18" s="111"/>
      <c r="OY18" s="111"/>
      <c r="OZ18" s="111"/>
      <c r="PA18" s="111"/>
      <c r="PB18" s="111"/>
      <c r="PC18" s="111"/>
      <c r="PD18" s="111"/>
      <c r="PE18" s="111"/>
      <c r="PF18" s="111"/>
      <c r="PG18" s="111"/>
      <c r="PH18" s="111"/>
      <c r="PI18" s="111"/>
      <c r="PJ18" s="111"/>
      <c r="PK18" s="111"/>
      <c r="PL18" s="111"/>
      <c r="PM18" s="111"/>
      <c r="PN18" s="111"/>
      <c r="PO18" s="111"/>
      <c r="PP18" s="111"/>
      <c r="PQ18" s="111"/>
      <c r="PR18" s="111"/>
      <c r="PS18" s="111"/>
      <c r="PT18" s="111"/>
      <c r="PU18" s="111"/>
      <c r="PV18" s="111"/>
      <c r="PW18" s="111"/>
      <c r="PX18" s="111"/>
      <c r="PY18" s="111"/>
      <c r="PZ18" s="111"/>
      <c r="QA18" s="111"/>
      <c r="QB18" s="111"/>
      <c r="QC18" s="111"/>
      <c r="QD18" s="111"/>
      <c r="QE18" s="111"/>
      <c r="QF18" s="111"/>
      <c r="QG18" s="111"/>
      <c r="QH18" s="111"/>
      <c r="QI18" s="111"/>
      <c r="QJ18" s="111"/>
      <c r="QK18" s="111"/>
      <c r="QL18" s="111"/>
      <c r="QM18" s="111"/>
      <c r="QN18" s="111"/>
      <c r="QO18" s="111"/>
      <c r="QP18" s="111"/>
      <c r="QQ18" s="111"/>
      <c r="QR18" s="111"/>
      <c r="QS18" s="111"/>
      <c r="QT18" s="111"/>
      <c r="QU18" s="111"/>
      <c r="QV18" s="111"/>
      <c r="QW18" s="111"/>
      <c r="QX18" s="111"/>
      <c r="QY18" s="111"/>
      <c r="QZ18" s="111"/>
      <c r="RA18" s="111"/>
      <c r="RB18" s="111"/>
      <c r="RC18" s="111"/>
      <c r="RD18" s="111"/>
    </row>
    <row r="19" spans="1:472" s="51" customFormat="1" ht="15.75">
      <c r="A19" s="28">
        <v>14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10"/>
      <c r="P19" s="113"/>
      <c r="Q19" s="113"/>
      <c r="R19" s="113"/>
      <c r="S19" s="113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  <c r="IW19" s="111"/>
      <c r="IX19" s="111"/>
      <c r="IY19" s="111"/>
      <c r="IZ19" s="111"/>
      <c r="JA19" s="111"/>
      <c r="JB19" s="111"/>
      <c r="JC19" s="111"/>
      <c r="JD19" s="111"/>
      <c r="JE19" s="111"/>
      <c r="JF19" s="111"/>
      <c r="JG19" s="111"/>
      <c r="JH19" s="111"/>
      <c r="JI19" s="111"/>
      <c r="JJ19" s="111"/>
      <c r="JK19" s="111"/>
      <c r="JL19" s="111"/>
      <c r="JM19" s="111"/>
      <c r="JN19" s="111"/>
      <c r="JO19" s="111"/>
      <c r="JP19" s="111"/>
      <c r="JQ19" s="111"/>
      <c r="JR19" s="111"/>
      <c r="JS19" s="111"/>
      <c r="JT19" s="111"/>
      <c r="JU19" s="111"/>
      <c r="JV19" s="111"/>
      <c r="JW19" s="111"/>
      <c r="JX19" s="111"/>
      <c r="JY19" s="111"/>
      <c r="JZ19" s="111"/>
      <c r="KA19" s="111"/>
      <c r="KB19" s="111"/>
      <c r="KC19" s="111"/>
      <c r="KD19" s="111"/>
      <c r="KE19" s="111"/>
      <c r="KF19" s="111"/>
      <c r="KG19" s="111"/>
      <c r="KH19" s="111"/>
      <c r="KI19" s="111"/>
      <c r="KJ19" s="111"/>
      <c r="KK19" s="111"/>
      <c r="KL19" s="111"/>
      <c r="KM19" s="111"/>
      <c r="KN19" s="111"/>
      <c r="KO19" s="111"/>
      <c r="KP19" s="111"/>
      <c r="KQ19" s="111"/>
      <c r="KR19" s="111"/>
      <c r="KS19" s="111"/>
      <c r="KT19" s="111"/>
      <c r="KU19" s="111"/>
      <c r="KV19" s="111"/>
      <c r="KW19" s="111"/>
      <c r="KX19" s="111"/>
      <c r="KY19" s="111"/>
      <c r="KZ19" s="111"/>
      <c r="LA19" s="111"/>
      <c r="LB19" s="111"/>
      <c r="LC19" s="111"/>
      <c r="LD19" s="111"/>
      <c r="LE19" s="111"/>
      <c r="LF19" s="111"/>
      <c r="LG19" s="111"/>
      <c r="LH19" s="111"/>
      <c r="LI19" s="111"/>
      <c r="LJ19" s="111"/>
      <c r="LK19" s="111"/>
      <c r="LL19" s="111"/>
      <c r="LM19" s="111"/>
      <c r="LN19" s="111"/>
      <c r="LO19" s="111"/>
      <c r="LP19" s="111"/>
      <c r="LQ19" s="111"/>
      <c r="LR19" s="111"/>
      <c r="LS19" s="111"/>
      <c r="LT19" s="111"/>
      <c r="LU19" s="111"/>
      <c r="LV19" s="111"/>
      <c r="LW19" s="111"/>
      <c r="LX19" s="111"/>
      <c r="LY19" s="111"/>
      <c r="LZ19" s="111"/>
      <c r="MA19" s="111"/>
      <c r="MB19" s="111"/>
      <c r="MC19" s="111"/>
      <c r="MD19" s="111"/>
      <c r="ME19" s="111"/>
      <c r="MF19" s="111"/>
      <c r="MG19" s="111"/>
      <c r="MH19" s="111"/>
      <c r="MI19" s="111"/>
      <c r="MJ19" s="111"/>
      <c r="MK19" s="111"/>
      <c r="ML19" s="111"/>
      <c r="MM19" s="111"/>
      <c r="MN19" s="111"/>
      <c r="MO19" s="111"/>
      <c r="MP19" s="111"/>
      <c r="MQ19" s="111"/>
      <c r="MR19" s="111"/>
      <c r="MS19" s="111"/>
      <c r="MT19" s="111"/>
      <c r="MU19" s="111"/>
      <c r="MV19" s="111"/>
      <c r="MW19" s="111"/>
      <c r="MX19" s="111"/>
      <c r="MY19" s="111"/>
      <c r="MZ19" s="111"/>
      <c r="NA19" s="111"/>
      <c r="NB19" s="111"/>
      <c r="NC19" s="111"/>
      <c r="ND19" s="111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1"/>
      <c r="NS19" s="111"/>
      <c r="NT19" s="111"/>
      <c r="NU19" s="111"/>
      <c r="NV19" s="111"/>
      <c r="NW19" s="111"/>
      <c r="NX19" s="111"/>
      <c r="NY19" s="111"/>
      <c r="NZ19" s="111"/>
      <c r="OA19" s="111"/>
      <c r="OB19" s="111"/>
      <c r="OC19" s="111"/>
      <c r="OD19" s="111"/>
      <c r="OE19" s="111"/>
      <c r="OF19" s="111"/>
      <c r="OG19" s="111"/>
      <c r="OH19" s="111"/>
      <c r="OI19" s="111"/>
      <c r="OJ19" s="111"/>
      <c r="OK19" s="111"/>
      <c r="OL19" s="111"/>
      <c r="OM19" s="111"/>
      <c r="ON19" s="111"/>
      <c r="OO19" s="111"/>
      <c r="OP19" s="111"/>
      <c r="OQ19" s="111"/>
      <c r="OR19" s="111"/>
      <c r="OS19" s="111"/>
      <c r="OT19" s="111"/>
      <c r="OU19" s="111"/>
      <c r="OV19" s="111"/>
      <c r="OW19" s="111"/>
      <c r="OX19" s="111"/>
      <c r="OY19" s="111"/>
      <c r="OZ19" s="111"/>
      <c r="PA19" s="111"/>
      <c r="PB19" s="111"/>
      <c r="PC19" s="111"/>
      <c r="PD19" s="111"/>
      <c r="PE19" s="111"/>
      <c r="PF19" s="111"/>
      <c r="PG19" s="111"/>
      <c r="PH19" s="111"/>
      <c r="PI19" s="111"/>
      <c r="PJ19" s="111"/>
      <c r="PK19" s="111"/>
      <c r="PL19" s="111"/>
      <c r="PM19" s="111"/>
      <c r="PN19" s="111"/>
      <c r="PO19" s="111"/>
      <c r="PP19" s="111"/>
      <c r="PQ19" s="111"/>
      <c r="PR19" s="111"/>
      <c r="PS19" s="111"/>
      <c r="PT19" s="111"/>
      <c r="PU19" s="111"/>
      <c r="PV19" s="111"/>
      <c r="PW19" s="111"/>
      <c r="PX19" s="111"/>
      <c r="PY19" s="111"/>
      <c r="PZ19" s="111"/>
      <c r="QA19" s="111"/>
      <c r="QB19" s="111"/>
      <c r="QC19" s="111"/>
      <c r="QD19" s="111"/>
      <c r="QE19" s="111"/>
      <c r="QF19" s="111"/>
      <c r="QG19" s="111"/>
      <c r="QH19" s="111"/>
      <c r="QI19" s="111"/>
      <c r="QJ19" s="111"/>
      <c r="QK19" s="111"/>
      <c r="QL19" s="111"/>
      <c r="QM19" s="111"/>
      <c r="QN19" s="111"/>
      <c r="QO19" s="111"/>
      <c r="QP19" s="111"/>
      <c r="QQ19" s="111"/>
      <c r="QR19" s="111"/>
      <c r="QS19" s="111"/>
      <c r="QT19" s="111"/>
      <c r="QU19" s="111"/>
      <c r="QV19" s="111"/>
      <c r="QW19" s="111"/>
      <c r="QX19" s="111"/>
      <c r="QY19" s="111"/>
      <c r="QZ19" s="111"/>
      <c r="RA19" s="111"/>
      <c r="RB19" s="111"/>
      <c r="RC19" s="111"/>
      <c r="RD19" s="111"/>
    </row>
    <row r="20" spans="1:472" s="51" customFormat="1" ht="15.75">
      <c r="A20" s="28">
        <v>15</v>
      </c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10"/>
      <c r="P20" s="113"/>
      <c r="Q20" s="113"/>
      <c r="R20" s="113"/>
      <c r="S20" s="113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  <c r="IW20" s="111"/>
      <c r="IX20" s="111"/>
      <c r="IY20" s="111"/>
      <c r="IZ20" s="111"/>
      <c r="JA20" s="111"/>
      <c r="JB20" s="111"/>
      <c r="JC20" s="111"/>
      <c r="JD20" s="111"/>
      <c r="JE20" s="111"/>
      <c r="JF20" s="111"/>
      <c r="JG20" s="111"/>
      <c r="JH20" s="111"/>
      <c r="JI20" s="111"/>
      <c r="JJ20" s="111"/>
      <c r="JK20" s="111"/>
      <c r="JL20" s="111"/>
      <c r="JM20" s="111"/>
      <c r="JN20" s="111"/>
      <c r="JO20" s="111"/>
      <c r="JP20" s="111"/>
      <c r="JQ20" s="111"/>
      <c r="JR20" s="111"/>
      <c r="JS20" s="111"/>
      <c r="JT20" s="111"/>
      <c r="JU20" s="111"/>
      <c r="JV20" s="111"/>
      <c r="JW20" s="111"/>
      <c r="JX20" s="111"/>
      <c r="JY20" s="111"/>
      <c r="JZ20" s="111"/>
      <c r="KA20" s="111"/>
      <c r="KB20" s="111"/>
      <c r="KC20" s="111"/>
      <c r="KD20" s="111"/>
      <c r="KE20" s="111"/>
      <c r="KF20" s="111"/>
      <c r="KG20" s="111"/>
      <c r="KH20" s="111"/>
      <c r="KI20" s="111"/>
      <c r="KJ20" s="111"/>
      <c r="KK20" s="111"/>
      <c r="KL20" s="111"/>
      <c r="KM20" s="111"/>
      <c r="KN20" s="111"/>
      <c r="KO20" s="111"/>
      <c r="KP20" s="111"/>
      <c r="KQ20" s="111"/>
      <c r="KR20" s="111"/>
      <c r="KS20" s="111"/>
      <c r="KT20" s="111"/>
      <c r="KU20" s="111"/>
      <c r="KV20" s="111"/>
      <c r="KW20" s="111"/>
      <c r="KX20" s="111"/>
      <c r="KY20" s="111"/>
      <c r="KZ20" s="111"/>
      <c r="LA20" s="111"/>
      <c r="LB20" s="111"/>
      <c r="LC20" s="111"/>
      <c r="LD20" s="111"/>
      <c r="LE20" s="111"/>
      <c r="LF20" s="111"/>
      <c r="LG20" s="111"/>
      <c r="LH20" s="111"/>
      <c r="LI20" s="111"/>
      <c r="LJ20" s="111"/>
      <c r="LK20" s="111"/>
      <c r="LL20" s="111"/>
      <c r="LM20" s="111"/>
      <c r="LN20" s="111"/>
      <c r="LO20" s="111"/>
      <c r="LP20" s="111"/>
      <c r="LQ20" s="111"/>
      <c r="LR20" s="111"/>
      <c r="LS20" s="111"/>
      <c r="LT20" s="111"/>
      <c r="LU20" s="111"/>
      <c r="LV20" s="111"/>
      <c r="LW20" s="111"/>
      <c r="LX20" s="111"/>
      <c r="LY20" s="111"/>
      <c r="LZ20" s="111"/>
      <c r="MA20" s="111"/>
      <c r="MB20" s="111"/>
      <c r="MC20" s="111"/>
      <c r="MD20" s="111"/>
      <c r="ME20" s="111"/>
      <c r="MF20" s="111"/>
      <c r="MG20" s="111"/>
      <c r="MH20" s="111"/>
      <c r="MI20" s="111"/>
      <c r="MJ20" s="111"/>
      <c r="MK20" s="111"/>
      <c r="ML20" s="111"/>
      <c r="MM20" s="111"/>
      <c r="MN20" s="111"/>
      <c r="MO20" s="111"/>
      <c r="MP20" s="111"/>
      <c r="MQ20" s="111"/>
      <c r="MR20" s="111"/>
      <c r="MS20" s="111"/>
      <c r="MT20" s="111"/>
      <c r="MU20" s="111"/>
      <c r="MV20" s="111"/>
      <c r="MW20" s="111"/>
      <c r="MX20" s="111"/>
      <c r="MY20" s="111"/>
      <c r="MZ20" s="111"/>
      <c r="NA20" s="111"/>
      <c r="NB20" s="111"/>
      <c r="NC20" s="111"/>
      <c r="ND20" s="111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NY20" s="111"/>
      <c r="NZ20" s="111"/>
      <c r="OA20" s="111"/>
      <c r="OB20" s="111"/>
      <c r="OC20" s="111"/>
      <c r="OD20" s="111"/>
      <c r="OE20" s="111"/>
      <c r="OF20" s="111"/>
      <c r="OG20" s="111"/>
      <c r="OH20" s="111"/>
      <c r="OI20" s="111"/>
      <c r="OJ20" s="111"/>
      <c r="OK20" s="111"/>
      <c r="OL20" s="111"/>
      <c r="OM20" s="111"/>
      <c r="ON20" s="111"/>
      <c r="OO20" s="111"/>
      <c r="OP20" s="111"/>
      <c r="OQ20" s="111"/>
      <c r="OR20" s="111"/>
      <c r="OS20" s="111"/>
      <c r="OT20" s="111"/>
      <c r="OU20" s="111"/>
      <c r="OV20" s="111"/>
      <c r="OW20" s="111"/>
      <c r="OX20" s="111"/>
      <c r="OY20" s="111"/>
      <c r="OZ20" s="111"/>
      <c r="PA20" s="111"/>
      <c r="PB20" s="111"/>
      <c r="PC20" s="111"/>
      <c r="PD20" s="111"/>
      <c r="PE20" s="111"/>
      <c r="PF20" s="111"/>
      <c r="PG20" s="111"/>
      <c r="PH20" s="111"/>
      <c r="PI20" s="111"/>
      <c r="PJ20" s="111"/>
      <c r="PK20" s="111"/>
      <c r="PL20" s="111"/>
      <c r="PM20" s="111"/>
      <c r="PN20" s="111"/>
      <c r="PO20" s="111"/>
      <c r="PP20" s="111"/>
      <c r="PQ20" s="111"/>
      <c r="PR20" s="111"/>
      <c r="PS20" s="111"/>
      <c r="PT20" s="111"/>
      <c r="PU20" s="111"/>
      <c r="PV20" s="111"/>
      <c r="PW20" s="111"/>
      <c r="PX20" s="111"/>
      <c r="PY20" s="111"/>
      <c r="PZ20" s="111"/>
      <c r="QA20" s="111"/>
      <c r="QB20" s="111"/>
      <c r="QC20" s="111"/>
      <c r="QD20" s="111"/>
      <c r="QE20" s="111"/>
      <c r="QF20" s="111"/>
      <c r="QG20" s="111"/>
      <c r="QH20" s="111"/>
      <c r="QI20" s="111"/>
      <c r="QJ20" s="111"/>
      <c r="QK20" s="111"/>
      <c r="QL20" s="111"/>
      <c r="QM20" s="111"/>
      <c r="QN20" s="111"/>
      <c r="QO20" s="111"/>
      <c r="QP20" s="111"/>
      <c r="QQ20" s="111"/>
      <c r="QR20" s="111"/>
      <c r="QS20" s="111"/>
      <c r="QT20" s="111"/>
      <c r="QU20" s="111"/>
      <c r="QV20" s="111"/>
      <c r="QW20" s="111"/>
      <c r="QX20" s="111"/>
      <c r="QY20" s="111"/>
      <c r="QZ20" s="111"/>
      <c r="RA20" s="111"/>
      <c r="RB20" s="111"/>
      <c r="RC20" s="111"/>
      <c r="RD20" s="111"/>
    </row>
    <row r="21" spans="1:472" s="51" customFormat="1" ht="15.75">
      <c r="A21" s="28">
        <v>16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10"/>
      <c r="P21" s="113"/>
      <c r="Q21" s="113"/>
      <c r="R21" s="113"/>
      <c r="S21" s="113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  <c r="IW21" s="111"/>
      <c r="IX21" s="111"/>
      <c r="IY21" s="111"/>
      <c r="IZ21" s="111"/>
      <c r="JA21" s="111"/>
      <c r="JB21" s="111"/>
      <c r="JC21" s="111"/>
      <c r="JD21" s="111"/>
      <c r="JE21" s="111"/>
      <c r="JF21" s="111"/>
      <c r="JG21" s="111"/>
      <c r="JH21" s="111"/>
      <c r="JI21" s="111"/>
      <c r="JJ21" s="111"/>
      <c r="JK21" s="111"/>
      <c r="JL21" s="111"/>
      <c r="JM21" s="111"/>
      <c r="JN21" s="111"/>
      <c r="JO21" s="111"/>
      <c r="JP21" s="111"/>
      <c r="JQ21" s="111"/>
      <c r="JR21" s="111"/>
      <c r="JS21" s="111"/>
      <c r="JT21" s="111"/>
      <c r="JU21" s="111"/>
      <c r="JV21" s="111"/>
      <c r="JW21" s="111"/>
      <c r="JX21" s="111"/>
      <c r="JY21" s="111"/>
      <c r="JZ21" s="111"/>
      <c r="KA21" s="111"/>
      <c r="KB21" s="111"/>
      <c r="KC21" s="111"/>
      <c r="KD21" s="111"/>
      <c r="KE21" s="111"/>
      <c r="KF21" s="111"/>
      <c r="KG21" s="111"/>
      <c r="KH21" s="111"/>
      <c r="KI21" s="111"/>
      <c r="KJ21" s="111"/>
      <c r="KK21" s="111"/>
      <c r="KL21" s="111"/>
      <c r="KM21" s="111"/>
      <c r="KN21" s="111"/>
      <c r="KO21" s="111"/>
      <c r="KP21" s="111"/>
      <c r="KQ21" s="111"/>
      <c r="KR21" s="111"/>
      <c r="KS21" s="111"/>
      <c r="KT21" s="111"/>
      <c r="KU21" s="111"/>
      <c r="KV21" s="111"/>
      <c r="KW21" s="111"/>
      <c r="KX21" s="111"/>
      <c r="KY21" s="111"/>
      <c r="KZ21" s="111"/>
      <c r="LA21" s="111"/>
      <c r="LB21" s="111"/>
      <c r="LC21" s="111"/>
      <c r="LD21" s="111"/>
      <c r="LE21" s="111"/>
      <c r="LF21" s="111"/>
      <c r="LG21" s="111"/>
      <c r="LH21" s="111"/>
      <c r="LI21" s="111"/>
      <c r="LJ21" s="111"/>
      <c r="LK21" s="111"/>
      <c r="LL21" s="111"/>
      <c r="LM21" s="111"/>
      <c r="LN21" s="111"/>
      <c r="LO21" s="111"/>
      <c r="LP21" s="111"/>
      <c r="LQ21" s="111"/>
      <c r="LR21" s="111"/>
      <c r="LS21" s="111"/>
      <c r="LT21" s="111"/>
      <c r="LU21" s="111"/>
      <c r="LV21" s="111"/>
      <c r="LW21" s="111"/>
      <c r="LX21" s="111"/>
      <c r="LY21" s="111"/>
      <c r="LZ21" s="111"/>
      <c r="MA21" s="111"/>
      <c r="MB21" s="111"/>
      <c r="MC21" s="111"/>
      <c r="MD21" s="111"/>
      <c r="ME21" s="111"/>
      <c r="MF21" s="111"/>
      <c r="MG21" s="111"/>
      <c r="MH21" s="111"/>
      <c r="MI21" s="111"/>
      <c r="MJ21" s="111"/>
      <c r="MK21" s="111"/>
      <c r="ML21" s="111"/>
      <c r="MM21" s="111"/>
      <c r="MN21" s="111"/>
      <c r="MO21" s="111"/>
      <c r="MP21" s="111"/>
      <c r="MQ21" s="111"/>
      <c r="MR21" s="111"/>
      <c r="MS21" s="111"/>
      <c r="MT21" s="111"/>
      <c r="MU21" s="111"/>
      <c r="MV21" s="111"/>
      <c r="MW21" s="111"/>
      <c r="MX21" s="111"/>
      <c r="MY21" s="111"/>
      <c r="MZ21" s="111"/>
      <c r="NA21" s="111"/>
      <c r="NB21" s="111"/>
      <c r="NC21" s="111"/>
      <c r="ND21" s="111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1"/>
      <c r="NS21" s="111"/>
      <c r="NT21" s="111"/>
      <c r="NU21" s="111"/>
      <c r="NV21" s="111"/>
      <c r="NW21" s="111"/>
      <c r="NX21" s="111"/>
      <c r="NY21" s="111"/>
      <c r="NZ21" s="111"/>
      <c r="OA21" s="111"/>
      <c r="OB21" s="111"/>
      <c r="OC21" s="111"/>
      <c r="OD21" s="111"/>
      <c r="OE21" s="111"/>
      <c r="OF21" s="111"/>
      <c r="OG21" s="111"/>
      <c r="OH21" s="111"/>
      <c r="OI21" s="111"/>
      <c r="OJ21" s="111"/>
      <c r="OK21" s="111"/>
      <c r="OL21" s="111"/>
      <c r="OM21" s="111"/>
      <c r="ON21" s="111"/>
      <c r="OO21" s="111"/>
      <c r="OP21" s="111"/>
      <c r="OQ21" s="111"/>
      <c r="OR21" s="111"/>
      <c r="OS21" s="111"/>
      <c r="OT21" s="111"/>
      <c r="OU21" s="111"/>
      <c r="OV21" s="111"/>
      <c r="OW21" s="111"/>
      <c r="OX21" s="111"/>
      <c r="OY21" s="111"/>
      <c r="OZ21" s="111"/>
      <c r="PA21" s="111"/>
      <c r="PB21" s="111"/>
      <c r="PC21" s="111"/>
      <c r="PD21" s="111"/>
      <c r="PE21" s="111"/>
      <c r="PF21" s="111"/>
      <c r="PG21" s="111"/>
      <c r="PH21" s="111"/>
      <c r="PI21" s="111"/>
      <c r="PJ21" s="111"/>
      <c r="PK21" s="111"/>
      <c r="PL21" s="111"/>
      <c r="PM21" s="111"/>
      <c r="PN21" s="111"/>
      <c r="PO21" s="111"/>
      <c r="PP21" s="111"/>
      <c r="PQ21" s="111"/>
      <c r="PR21" s="111"/>
      <c r="PS21" s="111"/>
      <c r="PT21" s="111"/>
      <c r="PU21" s="111"/>
      <c r="PV21" s="111"/>
      <c r="PW21" s="111"/>
      <c r="PX21" s="111"/>
      <c r="PY21" s="111"/>
      <c r="PZ21" s="111"/>
      <c r="QA21" s="111"/>
      <c r="QB21" s="111"/>
      <c r="QC21" s="111"/>
      <c r="QD21" s="111"/>
      <c r="QE21" s="111"/>
      <c r="QF21" s="111"/>
      <c r="QG21" s="111"/>
      <c r="QH21" s="111"/>
      <c r="QI21" s="111"/>
      <c r="QJ21" s="111"/>
      <c r="QK21" s="111"/>
      <c r="QL21" s="111"/>
      <c r="QM21" s="111"/>
      <c r="QN21" s="111"/>
      <c r="QO21" s="111"/>
      <c r="QP21" s="111"/>
      <c r="QQ21" s="111"/>
      <c r="QR21" s="111"/>
      <c r="QS21" s="111"/>
      <c r="QT21" s="111"/>
      <c r="QU21" s="111"/>
      <c r="QV21" s="111"/>
      <c r="QW21" s="111"/>
      <c r="QX21" s="111"/>
      <c r="QY21" s="111"/>
      <c r="QZ21" s="111"/>
      <c r="RA21" s="111"/>
      <c r="RB21" s="111"/>
      <c r="RC21" s="111"/>
      <c r="RD21" s="111"/>
    </row>
    <row r="22" spans="1:472" s="51" customFormat="1" ht="15.75">
      <c r="A22" s="28">
        <v>17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10"/>
      <c r="P22" s="113"/>
      <c r="Q22" s="113"/>
      <c r="R22" s="113"/>
      <c r="S22" s="113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  <c r="IW22" s="111"/>
      <c r="IX22" s="111"/>
      <c r="IY22" s="111"/>
      <c r="IZ22" s="111"/>
      <c r="JA22" s="111"/>
      <c r="JB22" s="111"/>
      <c r="JC22" s="111"/>
      <c r="JD22" s="111"/>
      <c r="JE22" s="111"/>
      <c r="JF22" s="111"/>
      <c r="JG22" s="111"/>
      <c r="JH22" s="111"/>
      <c r="JI22" s="111"/>
      <c r="JJ22" s="111"/>
      <c r="JK22" s="111"/>
      <c r="JL22" s="111"/>
      <c r="JM22" s="111"/>
      <c r="JN22" s="111"/>
      <c r="JO22" s="111"/>
      <c r="JP22" s="111"/>
      <c r="JQ22" s="111"/>
      <c r="JR22" s="111"/>
      <c r="JS22" s="111"/>
      <c r="JT22" s="111"/>
      <c r="JU22" s="111"/>
      <c r="JV22" s="111"/>
      <c r="JW22" s="111"/>
      <c r="JX22" s="111"/>
      <c r="JY22" s="111"/>
      <c r="JZ22" s="111"/>
      <c r="KA22" s="111"/>
      <c r="KB22" s="111"/>
      <c r="KC22" s="111"/>
      <c r="KD22" s="111"/>
      <c r="KE22" s="111"/>
      <c r="KF22" s="111"/>
      <c r="KG22" s="111"/>
      <c r="KH22" s="111"/>
      <c r="KI22" s="111"/>
      <c r="KJ22" s="111"/>
      <c r="KK22" s="111"/>
      <c r="KL22" s="111"/>
      <c r="KM22" s="111"/>
      <c r="KN22" s="111"/>
      <c r="KO22" s="111"/>
      <c r="KP22" s="111"/>
      <c r="KQ22" s="111"/>
      <c r="KR22" s="111"/>
      <c r="KS22" s="111"/>
      <c r="KT22" s="111"/>
      <c r="KU22" s="111"/>
      <c r="KV22" s="111"/>
      <c r="KW22" s="111"/>
      <c r="KX22" s="111"/>
      <c r="KY22" s="111"/>
      <c r="KZ22" s="111"/>
      <c r="LA22" s="111"/>
      <c r="LB22" s="111"/>
      <c r="LC22" s="111"/>
      <c r="LD22" s="111"/>
      <c r="LE22" s="111"/>
      <c r="LF22" s="111"/>
      <c r="LG22" s="111"/>
      <c r="LH22" s="111"/>
      <c r="LI22" s="111"/>
      <c r="LJ22" s="111"/>
      <c r="LK22" s="111"/>
      <c r="LL22" s="111"/>
      <c r="LM22" s="111"/>
      <c r="LN22" s="111"/>
      <c r="LO22" s="111"/>
      <c r="LP22" s="111"/>
      <c r="LQ22" s="111"/>
      <c r="LR22" s="111"/>
      <c r="LS22" s="111"/>
      <c r="LT22" s="111"/>
      <c r="LU22" s="111"/>
      <c r="LV22" s="111"/>
      <c r="LW22" s="111"/>
      <c r="LX22" s="111"/>
      <c r="LY22" s="111"/>
      <c r="LZ22" s="111"/>
      <c r="MA22" s="111"/>
      <c r="MB22" s="111"/>
      <c r="MC22" s="111"/>
      <c r="MD22" s="111"/>
      <c r="ME22" s="111"/>
      <c r="MF22" s="111"/>
      <c r="MG22" s="111"/>
      <c r="MH22" s="111"/>
      <c r="MI22" s="111"/>
      <c r="MJ22" s="111"/>
      <c r="MK22" s="111"/>
      <c r="ML22" s="111"/>
      <c r="MM22" s="111"/>
      <c r="MN22" s="111"/>
      <c r="MO22" s="111"/>
      <c r="MP22" s="111"/>
      <c r="MQ22" s="111"/>
      <c r="MR22" s="111"/>
      <c r="MS22" s="111"/>
      <c r="MT22" s="111"/>
      <c r="MU22" s="111"/>
      <c r="MV22" s="111"/>
      <c r="MW22" s="111"/>
      <c r="MX22" s="111"/>
      <c r="MY22" s="111"/>
      <c r="MZ22" s="111"/>
      <c r="NA22" s="111"/>
      <c r="NB22" s="111"/>
      <c r="NC22" s="111"/>
      <c r="ND22" s="111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1"/>
      <c r="NS22" s="111"/>
      <c r="NT22" s="111"/>
      <c r="NU22" s="111"/>
      <c r="NV22" s="111"/>
      <c r="NW22" s="111"/>
      <c r="NX22" s="111"/>
      <c r="NY22" s="111"/>
      <c r="NZ22" s="111"/>
      <c r="OA22" s="111"/>
      <c r="OB22" s="111"/>
      <c r="OC22" s="111"/>
      <c r="OD22" s="111"/>
      <c r="OE22" s="111"/>
      <c r="OF22" s="111"/>
      <c r="OG22" s="111"/>
      <c r="OH22" s="111"/>
      <c r="OI22" s="111"/>
      <c r="OJ22" s="111"/>
      <c r="OK22" s="111"/>
      <c r="OL22" s="111"/>
      <c r="OM22" s="111"/>
      <c r="ON22" s="111"/>
      <c r="OO22" s="111"/>
      <c r="OP22" s="111"/>
      <c r="OQ22" s="111"/>
      <c r="OR22" s="111"/>
      <c r="OS22" s="111"/>
      <c r="OT22" s="111"/>
      <c r="OU22" s="111"/>
      <c r="OV22" s="111"/>
      <c r="OW22" s="111"/>
      <c r="OX22" s="111"/>
      <c r="OY22" s="111"/>
      <c r="OZ22" s="111"/>
      <c r="PA22" s="111"/>
      <c r="PB22" s="111"/>
      <c r="PC22" s="111"/>
      <c r="PD22" s="111"/>
      <c r="PE22" s="111"/>
      <c r="PF22" s="111"/>
      <c r="PG22" s="111"/>
      <c r="PH22" s="111"/>
      <c r="PI22" s="111"/>
      <c r="PJ22" s="111"/>
      <c r="PK22" s="111"/>
      <c r="PL22" s="111"/>
      <c r="PM22" s="111"/>
      <c r="PN22" s="111"/>
      <c r="PO22" s="111"/>
      <c r="PP22" s="111"/>
      <c r="PQ22" s="111"/>
      <c r="PR22" s="111"/>
      <c r="PS22" s="111"/>
      <c r="PT22" s="111"/>
      <c r="PU22" s="111"/>
      <c r="PV22" s="111"/>
      <c r="PW22" s="111"/>
      <c r="PX22" s="111"/>
      <c r="PY22" s="111"/>
      <c r="PZ22" s="111"/>
      <c r="QA22" s="111"/>
      <c r="QB22" s="111"/>
      <c r="QC22" s="111"/>
      <c r="QD22" s="111"/>
      <c r="QE22" s="111"/>
      <c r="QF22" s="111"/>
      <c r="QG22" s="111"/>
      <c r="QH22" s="111"/>
      <c r="QI22" s="111"/>
      <c r="QJ22" s="111"/>
      <c r="QK22" s="111"/>
      <c r="QL22" s="111"/>
      <c r="QM22" s="111"/>
      <c r="QN22" s="111"/>
      <c r="QO22" s="111"/>
      <c r="QP22" s="111"/>
      <c r="QQ22" s="111"/>
      <c r="QR22" s="111"/>
      <c r="QS22" s="111"/>
      <c r="QT22" s="111"/>
      <c r="QU22" s="111"/>
      <c r="QV22" s="111"/>
      <c r="QW22" s="111"/>
      <c r="QX22" s="111"/>
      <c r="QY22" s="111"/>
      <c r="QZ22" s="111"/>
      <c r="RA22" s="111"/>
      <c r="RB22" s="111"/>
      <c r="RC22" s="111"/>
      <c r="RD22" s="111"/>
    </row>
    <row r="23" spans="1:472" s="51" customFormat="1" ht="15.75">
      <c r="A23" s="28">
        <v>18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10"/>
      <c r="P23" s="113"/>
      <c r="Q23" s="113"/>
      <c r="R23" s="113"/>
      <c r="S23" s="113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  <c r="IW23" s="111"/>
      <c r="IX23" s="111"/>
      <c r="IY23" s="111"/>
      <c r="IZ23" s="111"/>
      <c r="JA23" s="111"/>
      <c r="JB23" s="111"/>
      <c r="JC23" s="111"/>
      <c r="JD23" s="111"/>
      <c r="JE23" s="111"/>
      <c r="JF23" s="111"/>
      <c r="JG23" s="111"/>
      <c r="JH23" s="111"/>
      <c r="JI23" s="111"/>
      <c r="JJ23" s="111"/>
      <c r="JK23" s="111"/>
      <c r="JL23" s="111"/>
      <c r="JM23" s="111"/>
      <c r="JN23" s="111"/>
      <c r="JO23" s="111"/>
      <c r="JP23" s="111"/>
      <c r="JQ23" s="111"/>
      <c r="JR23" s="111"/>
      <c r="JS23" s="111"/>
      <c r="JT23" s="111"/>
      <c r="JU23" s="111"/>
      <c r="JV23" s="111"/>
      <c r="JW23" s="111"/>
      <c r="JX23" s="111"/>
      <c r="JY23" s="111"/>
      <c r="JZ23" s="111"/>
      <c r="KA23" s="111"/>
      <c r="KB23" s="111"/>
      <c r="KC23" s="111"/>
      <c r="KD23" s="111"/>
      <c r="KE23" s="111"/>
      <c r="KF23" s="111"/>
      <c r="KG23" s="111"/>
      <c r="KH23" s="111"/>
      <c r="KI23" s="111"/>
      <c r="KJ23" s="111"/>
      <c r="KK23" s="111"/>
      <c r="KL23" s="111"/>
      <c r="KM23" s="111"/>
      <c r="KN23" s="111"/>
      <c r="KO23" s="111"/>
      <c r="KP23" s="111"/>
      <c r="KQ23" s="111"/>
      <c r="KR23" s="111"/>
      <c r="KS23" s="111"/>
      <c r="KT23" s="111"/>
      <c r="KU23" s="111"/>
      <c r="KV23" s="111"/>
      <c r="KW23" s="111"/>
      <c r="KX23" s="111"/>
      <c r="KY23" s="111"/>
      <c r="KZ23" s="111"/>
      <c r="LA23" s="111"/>
      <c r="LB23" s="111"/>
      <c r="LC23" s="111"/>
      <c r="LD23" s="111"/>
      <c r="LE23" s="111"/>
      <c r="LF23" s="111"/>
      <c r="LG23" s="111"/>
      <c r="LH23" s="111"/>
      <c r="LI23" s="111"/>
      <c r="LJ23" s="111"/>
      <c r="LK23" s="111"/>
      <c r="LL23" s="111"/>
      <c r="LM23" s="111"/>
      <c r="LN23" s="111"/>
      <c r="LO23" s="111"/>
      <c r="LP23" s="111"/>
      <c r="LQ23" s="111"/>
      <c r="LR23" s="111"/>
      <c r="LS23" s="111"/>
      <c r="LT23" s="111"/>
      <c r="LU23" s="111"/>
      <c r="LV23" s="111"/>
      <c r="LW23" s="111"/>
      <c r="LX23" s="111"/>
      <c r="LY23" s="111"/>
      <c r="LZ23" s="111"/>
      <c r="MA23" s="111"/>
      <c r="MB23" s="111"/>
      <c r="MC23" s="111"/>
      <c r="MD23" s="111"/>
      <c r="ME23" s="111"/>
      <c r="MF23" s="111"/>
      <c r="MG23" s="111"/>
      <c r="MH23" s="111"/>
      <c r="MI23" s="111"/>
      <c r="MJ23" s="111"/>
      <c r="MK23" s="111"/>
      <c r="ML23" s="111"/>
      <c r="MM23" s="111"/>
      <c r="MN23" s="111"/>
      <c r="MO23" s="111"/>
      <c r="MP23" s="111"/>
      <c r="MQ23" s="111"/>
      <c r="MR23" s="111"/>
      <c r="MS23" s="111"/>
      <c r="MT23" s="111"/>
      <c r="MU23" s="111"/>
      <c r="MV23" s="111"/>
      <c r="MW23" s="111"/>
      <c r="MX23" s="111"/>
      <c r="MY23" s="111"/>
      <c r="MZ23" s="111"/>
      <c r="NA23" s="111"/>
      <c r="NB23" s="111"/>
      <c r="NC23" s="111"/>
      <c r="ND23" s="111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1"/>
      <c r="NS23" s="111"/>
      <c r="NT23" s="111"/>
      <c r="NU23" s="111"/>
      <c r="NV23" s="111"/>
      <c r="NW23" s="111"/>
      <c r="NX23" s="111"/>
      <c r="NY23" s="111"/>
      <c r="NZ23" s="111"/>
      <c r="OA23" s="111"/>
      <c r="OB23" s="111"/>
      <c r="OC23" s="111"/>
      <c r="OD23" s="111"/>
      <c r="OE23" s="111"/>
      <c r="OF23" s="111"/>
      <c r="OG23" s="111"/>
      <c r="OH23" s="111"/>
      <c r="OI23" s="111"/>
      <c r="OJ23" s="111"/>
      <c r="OK23" s="111"/>
      <c r="OL23" s="111"/>
      <c r="OM23" s="111"/>
      <c r="ON23" s="111"/>
      <c r="OO23" s="111"/>
      <c r="OP23" s="111"/>
      <c r="OQ23" s="111"/>
      <c r="OR23" s="111"/>
      <c r="OS23" s="111"/>
      <c r="OT23" s="111"/>
      <c r="OU23" s="111"/>
      <c r="OV23" s="111"/>
      <c r="OW23" s="111"/>
      <c r="OX23" s="111"/>
      <c r="OY23" s="111"/>
      <c r="OZ23" s="111"/>
      <c r="PA23" s="111"/>
      <c r="PB23" s="111"/>
      <c r="PC23" s="111"/>
      <c r="PD23" s="111"/>
      <c r="PE23" s="111"/>
      <c r="PF23" s="111"/>
      <c r="PG23" s="111"/>
      <c r="PH23" s="111"/>
      <c r="PI23" s="111"/>
      <c r="PJ23" s="111"/>
      <c r="PK23" s="111"/>
      <c r="PL23" s="111"/>
      <c r="PM23" s="111"/>
      <c r="PN23" s="111"/>
      <c r="PO23" s="111"/>
      <c r="PP23" s="111"/>
      <c r="PQ23" s="111"/>
      <c r="PR23" s="111"/>
      <c r="PS23" s="111"/>
      <c r="PT23" s="111"/>
      <c r="PU23" s="111"/>
      <c r="PV23" s="111"/>
      <c r="PW23" s="111"/>
      <c r="PX23" s="111"/>
      <c r="PY23" s="111"/>
      <c r="PZ23" s="111"/>
      <c r="QA23" s="111"/>
      <c r="QB23" s="111"/>
      <c r="QC23" s="111"/>
      <c r="QD23" s="111"/>
      <c r="QE23" s="111"/>
      <c r="QF23" s="111"/>
      <c r="QG23" s="111"/>
      <c r="QH23" s="111"/>
      <c r="QI23" s="111"/>
      <c r="QJ23" s="111"/>
      <c r="QK23" s="111"/>
      <c r="QL23" s="111"/>
      <c r="QM23" s="111"/>
      <c r="QN23" s="111"/>
      <c r="QO23" s="111"/>
      <c r="QP23" s="111"/>
      <c r="QQ23" s="111"/>
      <c r="QR23" s="111"/>
      <c r="QS23" s="111"/>
      <c r="QT23" s="111"/>
      <c r="QU23" s="111"/>
      <c r="QV23" s="111"/>
      <c r="QW23" s="111"/>
      <c r="QX23" s="111"/>
      <c r="QY23" s="111"/>
      <c r="QZ23" s="111"/>
      <c r="RA23" s="111"/>
      <c r="RB23" s="111"/>
      <c r="RC23" s="111"/>
      <c r="RD23" s="111"/>
    </row>
    <row r="24" spans="1:472" s="51" customFormat="1" ht="15.75">
      <c r="A24" s="28">
        <v>19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10"/>
      <c r="P24" s="113"/>
      <c r="Q24" s="113"/>
      <c r="R24" s="113"/>
      <c r="S24" s="113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  <c r="IW24" s="111"/>
      <c r="IX24" s="111"/>
      <c r="IY24" s="111"/>
      <c r="IZ24" s="111"/>
      <c r="JA24" s="111"/>
      <c r="JB24" s="111"/>
      <c r="JC24" s="111"/>
      <c r="JD24" s="111"/>
      <c r="JE24" s="111"/>
      <c r="JF24" s="111"/>
      <c r="JG24" s="111"/>
      <c r="JH24" s="111"/>
      <c r="JI24" s="111"/>
      <c r="JJ24" s="111"/>
      <c r="JK24" s="111"/>
      <c r="JL24" s="111"/>
      <c r="JM24" s="111"/>
      <c r="JN24" s="111"/>
      <c r="JO24" s="111"/>
      <c r="JP24" s="111"/>
      <c r="JQ24" s="111"/>
      <c r="JR24" s="111"/>
      <c r="JS24" s="111"/>
      <c r="JT24" s="111"/>
      <c r="JU24" s="111"/>
      <c r="JV24" s="111"/>
      <c r="JW24" s="111"/>
      <c r="JX24" s="111"/>
      <c r="JY24" s="111"/>
      <c r="JZ24" s="111"/>
      <c r="KA24" s="111"/>
      <c r="KB24" s="111"/>
      <c r="KC24" s="111"/>
      <c r="KD24" s="111"/>
      <c r="KE24" s="111"/>
      <c r="KF24" s="111"/>
      <c r="KG24" s="111"/>
      <c r="KH24" s="111"/>
      <c r="KI24" s="111"/>
      <c r="KJ24" s="111"/>
      <c r="KK24" s="111"/>
      <c r="KL24" s="111"/>
      <c r="KM24" s="111"/>
      <c r="KN24" s="111"/>
      <c r="KO24" s="111"/>
      <c r="KP24" s="111"/>
      <c r="KQ24" s="111"/>
      <c r="KR24" s="111"/>
      <c r="KS24" s="111"/>
      <c r="KT24" s="111"/>
      <c r="KU24" s="111"/>
      <c r="KV24" s="111"/>
      <c r="KW24" s="111"/>
      <c r="KX24" s="111"/>
      <c r="KY24" s="111"/>
      <c r="KZ24" s="111"/>
      <c r="LA24" s="111"/>
      <c r="LB24" s="111"/>
      <c r="LC24" s="111"/>
      <c r="LD24" s="111"/>
      <c r="LE24" s="111"/>
      <c r="LF24" s="111"/>
      <c r="LG24" s="111"/>
      <c r="LH24" s="111"/>
      <c r="LI24" s="111"/>
      <c r="LJ24" s="111"/>
      <c r="LK24" s="111"/>
      <c r="LL24" s="111"/>
      <c r="LM24" s="111"/>
      <c r="LN24" s="111"/>
      <c r="LO24" s="111"/>
      <c r="LP24" s="111"/>
      <c r="LQ24" s="111"/>
      <c r="LR24" s="111"/>
      <c r="LS24" s="111"/>
      <c r="LT24" s="111"/>
      <c r="LU24" s="111"/>
      <c r="LV24" s="111"/>
      <c r="LW24" s="111"/>
      <c r="LX24" s="111"/>
      <c r="LY24" s="111"/>
      <c r="LZ24" s="111"/>
      <c r="MA24" s="111"/>
      <c r="MB24" s="111"/>
      <c r="MC24" s="111"/>
      <c r="MD24" s="111"/>
      <c r="ME24" s="111"/>
      <c r="MF24" s="111"/>
      <c r="MG24" s="111"/>
      <c r="MH24" s="111"/>
      <c r="MI24" s="111"/>
      <c r="MJ24" s="111"/>
      <c r="MK24" s="111"/>
      <c r="ML24" s="111"/>
      <c r="MM24" s="111"/>
      <c r="MN24" s="111"/>
      <c r="MO24" s="111"/>
      <c r="MP24" s="111"/>
      <c r="MQ24" s="111"/>
      <c r="MR24" s="111"/>
      <c r="MS24" s="111"/>
      <c r="MT24" s="111"/>
      <c r="MU24" s="111"/>
      <c r="MV24" s="111"/>
      <c r="MW24" s="111"/>
      <c r="MX24" s="111"/>
      <c r="MY24" s="111"/>
      <c r="MZ24" s="111"/>
      <c r="NA24" s="111"/>
      <c r="NB24" s="111"/>
      <c r="NC24" s="111"/>
      <c r="ND24" s="111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1"/>
      <c r="NS24" s="111"/>
      <c r="NT24" s="111"/>
      <c r="NU24" s="111"/>
      <c r="NV24" s="111"/>
      <c r="NW24" s="111"/>
      <c r="NX24" s="111"/>
      <c r="NY24" s="111"/>
      <c r="NZ24" s="111"/>
      <c r="OA24" s="111"/>
      <c r="OB24" s="111"/>
      <c r="OC24" s="111"/>
      <c r="OD24" s="111"/>
      <c r="OE24" s="111"/>
      <c r="OF24" s="111"/>
      <c r="OG24" s="111"/>
      <c r="OH24" s="111"/>
      <c r="OI24" s="111"/>
      <c r="OJ24" s="111"/>
      <c r="OK24" s="111"/>
      <c r="OL24" s="111"/>
      <c r="OM24" s="111"/>
      <c r="ON24" s="111"/>
      <c r="OO24" s="111"/>
      <c r="OP24" s="111"/>
      <c r="OQ24" s="111"/>
      <c r="OR24" s="111"/>
      <c r="OS24" s="111"/>
      <c r="OT24" s="111"/>
      <c r="OU24" s="111"/>
      <c r="OV24" s="111"/>
      <c r="OW24" s="111"/>
      <c r="OX24" s="111"/>
      <c r="OY24" s="111"/>
      <c r="OZ24" s="111"/>
      <c r="PA24" s="111"/>
      <c r="PB24" s="111"/>
      <c r="PC24" s="111"/>
      <c r="PD24" s="111"/>
      <c r="PE24" s="111"/>
      <c r="PF24" s="111"/>
      <c r="PG24" s="111"/>
      <c r="PH24" s="111"/>
      <c r="PI24" s="111"/>
      <c r="PJ24" s="111"/>
      <c r="PK24" s="111"/>
      <c r="PL24" s="111"/>
      <c r="PM24" s="111"/>
      <c r="PN24" s="111"/>
      <c r="PO24" s="111"/>
      <c r="PP24" s="111"/>
      <c r="PQ24" s="111"/>
      <c r="PR24" s="111"/>
      <c r="PS24" s="111"/>
      <c r="PT24" s="111"/>
      <c r="PU24" s="111"/>
      <c r="PV24" s="111"/>
      <c r="PW24" s="111"/>
      <c r="PX24" s="111"/>
      <c r="PY24" s="111"/>
      <c r="PZ24" s="111"/>
      <c r="QA24" s="111"/>
      <c r="QB24" s="111"/>
      <c r="QC24" s="111"/>
      <c r="QD24" s="111"/>
      <c r="QE24" s="111"/>
      <c r="QF24" s="111"/>
      <c r="QG24" s="111"/>
      <c r="QH24" s="111"/>
      <c r="QI24" s="111"/>
      <c r="QJ24" s="111"/>
      <c r="QK24" s="111"/>
      <c r="QL24" s="111"/>
      <c r="QM24" s="111"/>
      <c r="QN24" s="111"/>
      <c r="QO24" s="111"/>
      <c r="QP24" s="111"/>
      <c r="QQ24" s="111"/>
      <c r="QR24" s="111"/>
      <c r="QS24" s="111"/>
      <c r="QT24" s="111"/>
      <c r="QU24" s="111"/>
      <c r="QV24" s="111"/>
      <c r="QW24" s="111"/>
      <c r="QX24" s="111"/>
      <c r="QY24" s="111"/>
      <c r="QZ24" s="111"/>
      <c r="RA24" s="111"/>
      <c r="RB24" s="111"/>
      <c r="RC24" s="111"/>
      <c r="RD24" s="111"/>
    </row>
    <row r="25" spans="1:472" s="51" customFormat="1" ht="15.75">
      <c r="A25" s="28">
        <v>20</v>
      </c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10"/>
      <c r="P25" s="113"/>
      <c r="Q25" s="113"/>
      <c r="R25" s="113"/>
      <c r="S25" s="113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  <c r="IW25" s="111"/>
      <c r="IX25" s="111"/>
      <c r="IY25" s="111"/>
      <c r="IZ25" s="111"/>
      <c r="JA25" s="111"/>
      <c r="JB25" s="111"/>
      <c r="JC25" s="111"/>
      <c r="JD25" s="111"/>
      <c r="JE25" s="111"/>
      <c r="JF25" s="111"/>
      <c r="JG25" s="111"/>
      <c r="JH25" s="111"/>
      <c r="JI25" s="111"/>
      <c r="JJ25" s="111"/>
      <c r="JK25" s="111"/>
      <c r="JL25" s="111"/>
      <c r="JM25" s="111"/>
      <c r="JN25" s="111"/>
      <c r="JO25" s="111"/>
      <c r="JP25" s="111"/>
      <c r="JQ25" s="111"/>
      <c r="JR25" s="111"/>
      <c r="JS25" s="111"/>
      <c r="JT25" s="111"/>
      <c r="JU25" s="111"/>
      <c r="JV25" s="111"/>
      <c r="JW25" s="111"/>
      <c r="JX25" s="111"/>
      <c r="JY25" s="111"/>
      <c r="JZ25" s="111"/>
      <c r="KA25" s="111"/>
      <c r="KB25" s="111"/>
      <c r="KC25" s="111"/>
      <c r="KD25" s="111"/>
      <c r="KE25" s="111"/>
      <c r="KF25" s="111"/>
      <c r="KG25" s="111"/>
      <c r="KH25" s="111"/>
      <c r="KI25" s="111"/>
      <c r="KJ25" s="111"/>
      <c r="KK25" s="111"/>
      <c r="KL25" s="111"/>
      <c r="KM25" s="111"/>
      <c r="KN25" s="111"/>
      <c r="KO25" s="111"/>
      <c r="KP25" s="111"/>
      <c r="KQ25" s="111"/>
      <c r="KR25" s="111"/>
      <c r="KS25" s="111"/>
      <c r="KT25" s="111"/>
      <c r="KU25" s="111"/>
      <c r="KV25" s="111"/>
      <c r="KW25" s="111"/>
      <c r="KX25" s="111"/>
      <c r="KY25" s="111"/>
      <c r="KZ25" s="111"/>
      <c r="LA25" s="111"/>
      <c r="LB25" s="111"/>
      <c r="LC25" s="111"/>
      <c r="LD25" s="111"/>
      <c r="LE25" s="111"/>
      <c r="LF25" s="111"/>
      <c r="LG25" s="111"/>
      <c r="LH25" s="111"/>
      <c r="LI25" s="111"/>
      <c r="LJ25" s="111"/>
      <c r="LK25" s="111"/>
      <c r="LL25" s="111"/>
      <c r="LM25" s="111"/>
      <c r="LN25" s="111"/>
      <c r="LO25" s="111"/>
      <c r="LP25" s="111"/>
      <c r="LQ25" s="111"/>
      <c r="LR25" s="111"/>
      <c r="LS25" s="111"/>
      <c r="LT25" s="111"/>
      <c r="LU25" s="111"/>
      <c r="LV25" s="111"/>
      <c r="LW25" s="111"/>
      <c r="LX25" s="111"/>
      <c r="LY25" s="111"/>
      <c r="LZ25" s="111"/>
      <c r="MA25" s="111"/>
      <c r="MB25" s="111"/>
      <c r="MC25" s="111"/>
      <c r="MD25" s="111"/>
      <c r="ME25" s="111"/>
      <c r="MF25" s="111"/>
      <c r="MG25" s="111"/>
      <c r="MH25" s="111"/>
      <c r="MI25" s="111"/>
      <c r="MJ25" s="111"/>
      <c r="MK25" s="111"/>
      <c r="ML25" s="111"/>
      <c r="MM25" s="111"/>
      <c r="MN25" s="111"/>
      <c r="MO25" s="111"/>
      <c r="MP25" s="111"/>
      <c r="MQ25" s="111"/>
      <c r="MR25" s="111"/>
      <c r="MS25" s="111"/>
      <c r="MT25" s="111"/>
      <c r="MU25" s="111"/>
      <c r="MV25" s="111"/>
      <c r="MW25" s="111"/>
      <c r="MX25" s="111"/>
      <c r="MY25" s="111"/>
      <c r="MZ25" s="111"/>
      <c r="NA25" s="111"/>
      <c r="NB25" s="111"/>
      <c r="NC25" s="111"/>
      <c r="ND25" s="111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1"/>
      <c r="NY25" s="111"/>
      <c r="NZ25" s="111"/>
      <c r="OA25" s="111"/>
      <c r="OB25" s="111"/>
      <c r="OC25" s="111"/>
      <c r="OD25" s="111"/>
      <c r="OE25" s="111"/>
      <c r="OF25" s="111"/>
      <c r="OG25" s="111"/>
      <c r="OH25" s="111"/>
      <c r="OI25" s="111"/>
      <c r="OJ25" s="111"/>
      <c r="OK25" s="111"/>
      <c r="OL25" s="111"/>
      <c r="OM25" s="111"/>
      <c r="ON25" s="111"/>
      <c r="OO25" s="111"/>
      <c r="OP25" s="111"/>
      <c r="OQ25" s="111"/>
      <c r="OR25" s="111"/>
      <c r="OS25" s="111"/>
      <c r="OT25" s="111"/>
      <c r="OU25" s="111"/>
      <c r="OV25" s="111"/>
      <c r="OW25" s="111"/>
      <c r="OX25" s="111"/>
      <c r="OY25" s="111"/>
      <c r="OZ25" s="111"/>
      <c r="PA25" s="111"/>
      <c r="PB25" s="111"/>
      <c r="PC25" s="111"/>
      <c r="PD25" s="111"/>
      <c r="PE25" s="111"/>
      <c r="PF25" s="111"/>
      <c r="PG25" s="111"/>
      <c r="PH25" s="111"/>
      <c r="PI25" s="111"/>
      <c r="PJ25" s="111"/>
      <c r="PK25" s="111"/>
      <c r="PL25" s="111"/>
      <c r="PM25" s="111"/>
      <c r="PN25" s="111"/>
      <c r="PO25" s="111"/>
      <c r="PP25" s="111"/>
      <c r="PQ25" s="111"/>
      <c r="PR25" s="111"/>
      <c r="PS25" s="111"/>
      <c r="PT25" s="111"/>
      <c r="PU25" s="111"/>
      <c r="PV25" s="111"/>
      <c r="PW25" s="111"/>
      <c r="PX25" s="111"/>
      <c r="PY25" s="111"/>
      <c r="PZ25" s="111"/>
      <c r="QA25" s="111"/>
      <c r="QB25" s="111"/>
      <c r="QC25" s="111"/>
      <c r="QD25" s="111"/>
      <c r="QE25" s="111"/>
      <c r="QF25" s="111"/>
      <c r="QG25" s="111"/>
      <c r="QH25" s="111"/>
      <c r="QI25" s="111"/>
      <c r="QJ25" s="111"/>
      <c r="QK25" s="111"/>
      <c r="QL25" s="111"/>
      <c r="QM25" s="111"/>
      <c r="QN25" s="111"/>
      <c r="QO25" s="111"/>
      <c r="QP25" s="111"/>
      <c r="QQ25" s="111"/>
      <c r="QR25" s="111"/>
      <c r="QS25" s="111"/>
      <c r="QT25" s="111"/>
      <c r="QU25" s="111"/>
      <c r="QV25" s="111"/>
      <c r="QW25" s="111"/>
      <c r="QX25" s="111"/>
      <c r="QY25" s="111"/>
      <c r="QZ25" s="111"/>
      <c r="RA25" s="111"/>
      <c r="RB25" s="111"/>
      <c r="RC25" s="111"/>
      <c r="RD25" s="111"/>
    </row>
    <row r="26" spans="1:472" s="51" customFormat="1" ht="15.75">
      <c r="A26" s="28">
        <v>21</v>
      </c>
      <c r="B26" s="49"/>
      <c r="L26" s="30"/>
      <c r="M26" s="30"/>
      <c r="N26" s="30"/>
      <c r="O26" s="110"/>
      <c r="P26" s="114"/>
      <c r="Q26" s="114"/>
      <c r="R26" s="114"/>
      <c r="S26" s="114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  <c r="IW26" s="111"/>
      <c r="IX26" s="111"/>
      <c r="IY26" s="111"/>
      <c r="IZ26" s="111"/>
      <c r="JA26" s="111"/>
      <c r="JB26" s="111"/>
      <c r="JC26" s="111"/>
      <c r="JD26" s="111"/>
      <c r="JE26" s="111"/>
      <c r="JF26" s="111"/>
      <c r="JG26" s="111"/>
      <c r="JH26" s="111"/>
      <c r="JI26" s="111"/>
      <c r="JJ26" s="111"/>
      <c r="JK26" s="111"/>
      <c r="JL26" s="111"/>
      <c r="JM26" s="111"/>
      <c r="JN26" s="111"/>
      <c r="JO26" s="111"/>
      <c r="JP26" s="111"/>
      <c r="JQ26" s="111"/>
      <c r="JR26" s="111"/>
      <c r="JS26" s="111"/>
      <c r="JT26" s="111"/>
      <c r="JU26" s="111"/>
      <c r="JV26" s="111"/>
      <c r="JW26" s="111"/>
      <c r="JX26" s="111"/>
      <c r="JY26" s="111"/>
      <c r="JZ26" s="111"/>
      <c r="KA26" s="111"/>
      <c r="KB26" s="111"/>
      <c r="KC26" s="111"/>
      <c r="KD26" s="111"/>
      <c r="KE26" s="111"/>
      <c r="KF26" s="111"/>
      <c r="KG26" s="111"/>
      <c r="KH26" s="111"/>
      <c r="KI26" s="111"/>
      <c r="KJ26" s="111"/>
      <c r="KK26" s="111"/>
      <c r="KL26" s="111"/>
      <c r="KM26" s="111"/>
      <c r="KN26" s="111"/>
      <c r="KO26" s="111"/>
      <c r="KP26" s="111"/>
      <c r="KQ26" s="111"/>
      <c r="KR26" s="111"/>
      <c r="KS26" s="111"/>
      <c r="KT26" s="111"/>
      <c r="KU26" s="111"/>
      <c r="KV26" s="111"/>
      <c r="KW26" s="111"/>
      <c r="KX26" s="111"/>
      <c r="KY26" s="111"/>
      <c r="KZ26" s="111"/>
      <c r="LA26" s="111"/>
      <c r="LB26" s="111"/>
      <c r="LC26" s="111"/>
      <c r="LD26" s="111"/>
      <c r="LE26" s="111"/>
      <c r="LF26" s="111"/>
      <c r="LG26" s="111"/>
      <c r="LH26" s="111"/>
      <c r="LI26" s="111"/>
      <c r="LJ26" s="111"/>
      <c r="LK26" s="111"/>
      <c r="LL26" s="111"/>
      <c r="LM26" s="111"/>
      <c r="LN26" s="111"/>
      <c r="LO26" s="111"/>
      <c r="LP26" s="111"/>
      <c r="LQ26" s="111"/>
      <c r="LR26" s="111"/>
      <c r="LS26" s="111"/>
      <c r="LT26" s="111"/>
      <c r="LU26" s="111"/>
      <c r="LV26" s="111"/>
      <c r="LW26" s="111"/>
      <c r="LX26" s="111"/>
      <c r="LY26" s="111"/>
      <c r="LZ26" s="111"/>
      <c r="MA26" s="111"/>
      <c r="MB26" s="111"/>
      <c r="MC26" s="111"/>
      <c r="MD26" s="111"/>
      <c r="ME26" s="111"/>
      <c r="MF26" s="111"/>
      <c r="MG26" s="111"/>
      <c r="MH26" s="111"/>
      <c r="MI26" s="111"/>
      <c r="MJ26" s="111"/>
      <c r="MK26" s="111"/>
      <c r="ML26" s="111"/>
      <c r="MM26" s="111"/>
      <c r="MN26" s="111"/>
      <c r="MO26" s="111"/>
      <c r="MP26" s="111"/>
      <c r="MQ26" s="111"/>
      <c r="MR26" s="111"/>
      <c r="MS26" s="111"/>
      <c r="MT26" s="111"/>
      <c r="MU26" s="111"/>
      <c r="MV26" s="111"/>
      <c r="MW26" s="111"/>
      <c r="MX26" s="111"/>
      <c r="MY26" s="111"/>
      <c r="MZ26" s="111"/>
      <c r="NA26" s="111"/>
      <c r="NB26" s="111"/>
      <c r="NC26" s="111"/>
      <c r="ND26" s="111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  <c r="NY26" s="111"/>
      <c r="NZ26" s="111"/>
      <c r="OA26" s="111"/>
      <c r="OB26" s="111"/>
      <c r="OC26" s="111"/>
      <c r="OD26" s="111"/>
      <c r="OE26" s="111"/>
      <c r="OF26" s="111"/>
      <c r="OG26" s="111"/>
      <c r="OH26" s="111"/>
      <c r="OI26" s="111"/>
      <c r="OJ26" s="111"/>
      <c r="OK26" s="111"/>
      <c r="OL26" s="111"/>
      <c r="OM26" s="111"/>
      <c r="ON26" s="111"/>
      <c r="OO26" s="111"/>
      <c r="OP26" s="111"/>
      <c r="OQ26" s="111"/>
      <c r="OR26" s="111"/>
      <c r="OS26" s="111"/>
      <c r="OT26" s="111"/>
      <c r="OU26" s="111"/>
      <c r="OV26" s="111"/>
      <c r="OW26" s="111"/>
      <c r="OX26" s="111"/>
      <c r="OY26" s="111"/>
      <c r="OZ26" s="111"/>
      <c r="PA26" s="111"/>
      <c r="PB26" s="111"/>
      <c r="PC26" s="111"/>
      <c r="PD26" s="111"/>
      <c r="PE26" s="111"/>
      <c r="PF26" s="111"/>
      <c r="PG26" s="111"/>
      <c r="PH26" s="111"/>
      <c r="PI26" s="111"/>
      <c r="PJ26" s="111"/>
      <c r="PK26" s="111"/>
      <c r="PL26" s="111"/>
      <c r="PM26" s="111"/>
      <c r="PN26" s="111"/>
      <c r="PO26" s="111"/>
      <c r="PP26" s="111"/>
      <c r="PQ26" s="111"/>
      <c r="PR26" s="111"/>
      <c r="PS26" s="111"/>
      <c r="PT26" s="111"/>
      <c r="PU26" s="111"/>
      <c r="PV26" s="111"/>
      <c r="PW26" s="111"/>
      <c r="PX26" s="111"/>
      <c r="PY26" s="111"/>
      <c r="PZ26" s="111"/>
      <c r="QA26" s="111"/>
      <c r="QB26" s="111"/>
      <c r="QC26" s="111"/>
      <c r="QD26" s="111"/>
      <c r="QE26" s="111"/>
      <c r="QF26" s="111"/>
      <c r="QG26" s="111"/>
      <c r="QH26" s="111"/>
      <c r="QI26" s="111"/>
      <c r="QJ26" s="111"/>
      <c r="QK26" s="111"/>
      <c r="QL26" s="111"/>
      <c r="QM26" s="111"/>
      <c r="QN26" s="111"/>
      <c r="QO26" s="111"/>
      <c r="QP26" s="111"/>
      <c r="QQ26" s="111"/>
      <c r="QR26" s="111"/>
      <c r="QS26" s="111"/>
      <c r="QT26" s="111"/>
      <c r="QU26" s="111"/>
      <c r="QV26" s="111"/>
      <c r="QW26" s="111"/>
      <c r="QX26" s="111"/>
      <c r="QY26" s="111"/>
      <c r="QZ26" s="111"/>
      <c r="RA26" s="111"/>
      <c r="RB26" s="111"/>
      <c r="RC26" s="111"/>
      <c r="RD26" s="111"/>
    </row>
    <row r="27" spans="1:472" s="51" customFormat="1" ht="15.75">
      <c r="A27" s="28">
        <v>22</v>
      </c>
      <c r="B27" s="49"/>
      <c r="L27" s="30"/>
      <c r="M27" s="30"/>
      <c r="N27" s="30"/>
      <c r="O27" s="110"/>
      <c r="P27" s="114"/>
      <c r="Q27" s="114"/>
      <c r="R27" s="114"/>
      <c r="S27" s="114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  <c r="IW27" s="111"/>
      <c r="IX27" s="111"/>
      <c r="IY27" s="111"/>
      <c r="IZ27" s="111"/>
      <c r="JA27" s="111"/>
      <c r="JB27" s="111"/>
      <c r="JC27" s="111"/>
      <c r="JD27" s="111"/>
      <c r="JE27" s="111"/>
      <c r="JF27" s="111"/>
      <c r="JG27" s="111"/>
      <c r="JH27" s="111"/>
      <c r="JI27" s="111"/>
      <c r="JJ27" s="111"/>
      <c r="JK27" s="111"/>
      <c r="JL27" s="111"/>
      <c r="JM27" s="111"/>
      <c r="JN27" s="111"/>
      <c r="JO27" s="111"/>
      <c r="JP27" s="111"/>
      <c r="JQ27" s="111"/>
      <c r="JR27" s="111"/>
      <c r="JS27" s="111"/>
      <c r="JT27" s="111"/>
      <c r="JU27" s="111"/>
      <c r="JV27" s="111"/>
      <c r="JW27" s="111"/>
      <c r="JX27" s="111"/>
      <c r="JY27" s="111"/>
      <c r="JZ27" s="111"/>
      <c r="KA27" s="111"/>
      <c r="KB27" s="111"/>
      <c r="KC27" s="111"/>
      <c r="KD27" s="111"/>
      <c r="KE27" s="111"/>
      <c r="KF27" s="111"/>
      <c r="KG27" s="111"/>
      <c r="KH27" s="111"/>
      <c r="KI27" s="111"/>
      <c r="KJ27" s="111"/>
      <c r="KK27" s="111"/>
      <c r="KL27" s="111"/>
      <c r="KM27" s="111"/>
      <c r="KN27" s="111"/>
      <c r="KO27" s="111"/>
      <c r="KP27" s="111"/>
      <c r="KQ27" s="111"/>
      <c r="KR27" s="111"/>
      <c r="KS27" s="111"/>
      <c r="KT27" s="111"/>
      <c r="KU27" s="111"/>
      <c r="KV27" s="111"/>
      <c r="KW27" s="111"/>
      <c r="KX27" s="111"/>
      <c r="KY27" s="111"/>
      <c r="KZ27" s="111"/>
      <c r="LA27" s="111"/>
      <c r="LB27" s="111"/>
      <c r="LC27" s="111"/>
      <c r="LD27" s="111"/>
      <c r="LE27" s="111"/>
      <c r="LF27" s="111"/>
      <c r="LG27" s="111"/>
      <c r="LH27" s="111"/>
      <c r="LI27" s="111"/>
      <c r="LJ27" s="111"/>
      <c r="LK27" s="111"/>
      <c r="LL27" s="111"/>
      <c r="LM27" s="111"/>
      <c r="LN27" s="111"/>
      <c r="LO27" s="111"/>
      <c r="LP27" s="111"/>
      <c r="LQ27" s="111"/>
      <c r="LR27" s="111"/>
      <c r="LS27" s="111"/>
      <c r="LT27" s="111"/>
      <c r="LU27" s="111"/>
      <c r="LV27" s="111"/>
      <c r="LW27" s="111"/>
      <c r="LX27" s="111"/>
      <c r="LY27" s="111"/>
      <c r="LZ27" s="111"/>
      <c r="MA27" s="111"/>
      <c r="MB27" s="111"/>
      <c r="MC27" s="111"/>
      <c r="MD27" s="111"/>
      <c r="ME27" s="111"/>
      <c r="MF27" s="111"/>
      <c r="MG27" s="111"/>
      <c r="MH27" s="111"/>
      <c r="MI27" s="111"/>
      <c r="MJ27" s="111"/>
      <c r="MK27" s="111"/>
      <c r="ML27" s="111"/>
      <c r="MM27" s="111"/>
      <c r="MN27" s="111"/>
      <c r="MO27" s="111"/>
      <c r="MP27" s="111"/>
      <c r="MQ27" s="111"/>
      <c r="MR27" s="111"/>
      <c r="MS27" s="111"/>
      <c r="MT27" s="111"/>
      <c r="MU27" s="111"/>
      <c r="MV27" s="111"/>
      <c r="MW27" s="111"/>
      <c r="MX27" s="111"/>
      <c r="MY27" s="111"/>
      <c r="MZ27" s="111"/>
      <c r="NA27" s="111"/>
      <c r="NB27" s="111"/>
      <c r="NC27" s="111"/>
      <c r="ND27" s="111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  <c r="NY27" s="111"/>
      <c r="NZ27" s="111"/>
      <c r="OA27" s="111"/>
      <c r="OB27" s="111"/>
      <c r="OC27" s="111"/>
      <c r="OD27" s="111"/>
      <c r="OE27" s="111"/>
      <c r="OF27" s="111"/>
      <c r="OG27" s="111"/>
      <c r="OH27" s="111"/>
      <c r="OI27" s="111"/>
      <c r="OJ27" s="111"/>
      <c r="OK27" s="111"/>
      <c r="OL27" s="111"/>
      <c r="OM27" s="111"/>
      <c r="ON27" s="111"/>
      <c r="OO27" s="111"/>
      <c r="OP27" s="111"/>
      <c r="OQ27" s="111"/>
      <c r="OR27" s="111"/>
      <c r="OS27" s="111"/>
      <c r="OT27" s="111"/>
      <c r="OU27" s="111"/>
      <c r="OV27" s="111"/>
      <c r="OW27" s="111"/>
      <c r="OX27" s="111"/>
      <c r="OY27" s="111"/>
      <c r="OZ27" s="111"/>
      <c r="PA27" s="111"/>
      <c r="PB27" s="111"/>
      <c r="PC27" s="111"/>
      <c r="PD27" s="111"/>
      <c r="PE27" s="111"/>
      <c r="PF27" s="111"/>
      <c r="PG27" s="111"/>
      <c r="PH27" s="111"/>
      <c r="PI27" s="111"/>
      <c r="PJ27" s="111"/>
      <c r="PK27" s="111"/>
      <c r="PL27" s="111"/>
      <c r="PM27" s="111"/>
      <c r="PN27" s="111"/>
      <c r="PO27" s="111"/>
      <c r="PP27" s="111"/>
      <c r="PQ27" s="111"/>
      <c r="PR27" s="111"/>
      <c r="PS27" s="111"/>
      <c r="PT27" s="111"/>
      <c r="PU27" s="111"/>
      <c r="PV27" s="111"/>
      <c r="PW27" s="111"/>
      <c r="PX27" s="111"/>
      <c r="PY27" s="111"/>
      <c r="PZ27" s="111"/>
      <c r="QA27" s="111"/>
      <c r="QB27" s="111"/>
      <c r="QC27" s="111"/>
      <c r="QD27" s="111"/>
      <c r="QE27" s="111"/>
      <c r="QF27" s="111"/>
      <c r="QG27" s="111"/>
      <c r="QH27" s="111"/>
      <c r="QI27" s="111"/>
      <c r="QJ27" s="111"/>
      <c r="QK27" s="111"/>
      <c r="QL27" s="111"/>
      <c r="QM27" s="111"/>
      <c r="QN27" s="111"/>
      <c r="QO27" s="111"/>
      <c r="QP27" s="111"/>
      <c r="QQ27" s="111"/>
      <c r="QR27" s="111"/>
      <c r="QS27" s="111"/>
      <c r="QT27" s="111"/>
      <c r="QU27" s="111"/>
      <c r="QV27" s="111"/>
      <c r="QW27" s="111"/>
      <c r="QX27" s="111"/>
      <c r="QY27" s="111"/>
      <c r="QZ27" s="111"/>
      <c r="RA27" s="111"/>
      <c r="RB27" s="111"/>
      <c r="RC27" s="111"/>
      <c r="RD27" s="111"/>
    </row>
    <row r="28" spans="1:472" s="51" customFormat="1" ht="15.75">
      <c r="A28" s="28">
        <v>23</v>
      </c>
      <c r="B28" s="49"/>
      <c r="L28" s="30"/>
      <c r="M28" s="30"/>
      <c r="N28" s="30"/>
      <c r="O28" s="110"/>
      <c r="P28" s="114"/>
      <c r="Q28" s="114"/>
      <c r="R28" s="114"/>
      <c r="S28" s="114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  <c r="IW28" s="111"/>
      <c r="IX28" s="111"/>
      <c r="IY28" s="111"/>
      <c r="IZ28" s="111"/>
      <c r="JA28" s="111"/>
      <c r="JB28" s="111"/>
      <c r="JC28" s="111"/>
      <c r="JD28" s="111"/>
      <c r="JE28" s="111"/>
      <c r="JF28" s="111"/>
      <c r="JG28" s="111"/>
      <c r="JH28" s="111"/>
      <c r="JI28" s="111"/>
      <c r="JJ28" s="111"/>
      <c r="JK28" s="111"/>
      <c r="JL28" s="111"/>
      <c r="JM28" s="111"/>
      <c r="JN28" s="111"/>
      <c r="JO28" s="111"/>
      <c r="JP28" s="111"/>
      <c r="JQ28" s="111"/>
      <c r="JR28" s="111"/>
      <c r="JS28" s="111"/>
      <c r="JT28" s="111"/>
      <c r="JU28" s="111"/>
      <c r="JV28" s="111"/>
      <c r="JW28" s="111"/>
      <c r="JX28" s="111"/>
      <c r="JY28" s="111"/>
      <c r="JZ28" s="111"/>
      <c r="KA28" s="111"/>
      <c r="KB28" s="111"/>
      <c r="KC28" s="111"/>
      <c r="KD28" s="111"/>
      <c r="KE28" s="111"/>
      <c r="KF28" s="111"/>
      <c r="KG28" s="111"/>
      <c r="KH28" s="111"/>
      <c r="KI28" s="111"/>
      <c r="KJ28" s="111"/>
      <c r="KK28" s="111"/>
      <c r="KL28" s="111"/>
      <c r="KM28" s="111"/>
      <c r="KN28" s="111"/>
      <c r="KO28" s="111"/>
      <c r="KP28" s="111"/>
      <c r="KQ28" s="111"/>
      <c r="KR28" s="111"/>
      <c r="KS28" s="111"/>
      <c r="KT28" s="111"/>
      <c r="KU28" s="111"/>
      <c r="KV28" s="111"/>
      <c r="KW28" s="111"/>
      <c r="KX28" s="111"/>
      <c r="KY28" s="111"/>
      <c r="KZ28" s="111"/>
      <c r="LA28" s="111"/>
      <c r="LB28" s="111"/>
      <c r="LC28" s="111"/>
      <c r="LD28" s="111"/>
      <c r="LE28" s="111"/>
      <c r="LF28" s="111"/>
      <c r="LG28" s="111"/>
      <c r="LH28" s="111"/>
      <c r="LI28" s="111"/>
      <c r="LJ28" s="111"/>
      <c r="LK28" s="111"/>
      <c r="LL28" s="111"/>
      <c r="LM28" s="111"/>
      <c r="LN28" s="111"/>
      <c r="LO28" s="111"/>
      <c r="LP28" s="111"/>
      <c r="LQ28" s="111"/>
      <c r="LR28" s="111"/>
      <c r="LS28" s="111"/>
      <c r="LT28" s="111"/>
      <c r="LU28" s="111"/>
      <c r="LV28" s="111"/>
      <c r="LW28" s="111"/>
      <c r="LX28" s="111"/>
      <c r="LY28" s="111"/>
      <c r="LZ28" s="111"/>
      <c r="MA28" s="111"/>
      <c r="MB28" s="111"/>
      <c r="MC28" s="111"/>
      <c r="MD28" s="111"/>
      <c r="ME28" s="111"/>
      <c r="MF28" s="111"/>
      <c r="MG28" s="111"/>
      <c r="MH28" s="111"/>
      <c r="MI28" s="111"/>
      <c r="MJ28" s="111"/>
      <c r="MK28" s="111"/>
      <c r="ML28" s="111"/>
      <c r="MM28" s="111"/>
      <c r="MN28" s="111"/>
      <c r="MO28" s="111"/>
      <c r="MP28" s="111"/>
      <c r="MQ28" s="111"/>
      <c r="MR28" s="111"/>
      <c r="MS28" s="111"/>
      <c r="MT28" s="111"/>
      <c r="MU28" s="111"/>
      <c r="MV28" s="111"/>
      <c r="MW28" s="111"/>
      <c r="MX28" s="111"/>
      <c r="MY28" s="111"/>
      <c r="MZ28" s="111"/>
      <c r="NA28" s="111"/>
      <c r="NB28" s="111"/>
      <c r="NC28" s="111"/>
      <c r="ND28" s="111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1"/>
      <c r="NS28" s="111"/>
      <c r="NT28" s="111"/>
      <c r="NU28" s="111"/>
      <c r="NV28" s="111"/>
      <c r="NW28" s="111"/>
      <c r="NX28" s="111"/>
      <c r="NY28" s="111"/>
      <c r="NZ28" s="111"/>
      <c r="OA28" s="111"/>
      <c r="OB28" s="111"/>
      <c r="OC28" s="111"/>
      <c r="OD28" s="111"/>
      <c r="OE28" s="111"/>
      <c r="OF28" s="111"/>
      <c r="OG28" s="111"/>
      <c r="OH28" s="111"/>
      <c r="OI28" s="111"/>
      <c r="OJ28" s="111"/>
      <c r="OK28" s="111"/>
      <c r="OL28" s="111"/>
      <c r="OM28" s="111"/>
      <c r="ON28" s="111"/>
      <c r="OO28" s="111"/>
      <c r="OP28" s="111"/>
      <c r="OQ28" s="111"/>
      <c r="OR28" s="111"/>
      <c r="OS28" s="111"/>
      <c r="OT28" s="111"/>
      <c r="OU28" s="111"/>
      <c r="OV28" s="111"/>
      <c r="OW28" s="111"/>
      <c r="OX28" s="111"/>
      <c r="OY28" s="111"/>
      <c r="OZ28" s="111"/>
      <c r="PA28" s="111"/>
      <c r="PB28" s="111"/>
      <c r="PC28" s="111"/>
      <c r="PD28" s="111"/>
      <c r="PE28" s="111"/>
      <c r="PF28" s="111"/>
      <c r="PG28" s="111"/>
      <c r="PH28" s="111"/>
      <c r="PI28" s="111"/>
      <c r="PJ28" s="111"/>
      <c r="PK28" s="111"/>
      <c r="PL28" s="111"/>
      <c r="PM28" s="111"/>
      <c r="PN28" s="111"/>
      <c r="PO28" s="111"/>
      <c r="PP28" s="111"/>
      <c r="PQ28" s="111"/>
      <c r="PR28" s="111"/>
      <c r="PS28" s="111"/>
      <c r="PT28" s="111"/>
      <c r="PU28" s="111"/>
      <c r="PV28" s="111"/>
      <c r="PW28" s="111"/>
      <c r="PX28" s="111"/>
      <c r="PY28" s="111"/>
      <c r="PZ28" s="111"/>
      <c r="QA28" s="111"/>
      <c r="QB28" s="111"/>
      <c r="QC28" s="111"/>
      <c r="QD28" s="111"/>
      <c r="QE28" s="111"/>
      <c r="QF28" s="111"/>
      <c r="QG28" s="111"/>
      <c r="QH28" s="111"/>
      <c r="QI28" s="111"/>
      <c r="QJ28" s="111"/>
      <c r="QK28" s="111"/>
      <c r="QL28" s="111"/>
      <c r="QM28" s="111"/>
      <c r="QN28" s="111"/>
      <c r="QO28" s="111"/>
      <c r="QP28" s="111"/>
      <c r="QQ28" s="111"/>
      <c r="QR28" s="111"/>
      <c r="QS28" s="111"/>
      <c r="QT28" s="111"/>
      <c r="QU28" s="111"/>
      <c r="QV28" s="111"/>
      <c r="QW28" s="111"/>
      <c r="QX28" s="111"/>
      <c r="QY28" s="111"/>
      <c r="QZ28" s="111"/>
      <c r="RA28" s="111"/>
      <c r="RB28" s="111"/>
      <c r="RC28" s="111"/>
      <c r="RD28" s="111"/>
    </row>
    <row r="29" spans="1:472" s="51" customFormat="1" ht="15.75">
      <c r="A29" s="28">
        <v>24</v>
      </c>
      <c r="B29" s="49"/>
      <c r="L29" s="30"/>
      <c r="M29" s="30"/>
      <c r="N29" s="30"/>
      <c r="O29" s="110"/>
      <c r="P29" s="114"/>
      <c r="Q29" s="114"/>
      <c r="R29" s="114"/>
      <c r="S29" s="114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  <c r="IW29" s="111"/>
      <c r="IX29" s="111"/>
      <c r="IY29" s="111"/>
      <c r="IZ29" s="111"/>
      <c r="JA29" s="111"/>
      <c r="JB29" s="111"/>
      <c r="JC29" s="111"/>
      <c r="JD29" s="111"/>
      <c r="JE29" s="111"/>
      <c r="JF29" s="111"/>
      <c r="JG29" s="111"/>
      <c r="JH29" s="111"/>
      <c r="JI29" s="111"/>
      <c r="JJ29" s="111"/>
      <c r="JK29" s="111"/>
      <c r="JL29" s="111"/>
      <c r="JM29" s="111"/>
      <c r="JN29" s="111"/>
      <c r="JO29" s="111"/>
      <c r="JP29" s="111"/>
      <c r="JQ29" s="111"/>
      <c r="JR29" s="111"/>
      <c r="JS29" s="111"/>
      <c r="JT29" s="111"/>
      <c r="JU29" s="111"/>
      <c r="JV29" s="111"/>
      <c r="JW29" s="111"/>
      <c r="JX29" s="111"/>
      <c r="JY29" s="111"/>
      <c r="JZ29" s="111"/>
      <c r="KA29" s="111"/>
      <c r="KB29" s="111"/>
      <c r="KC29" s="111"/>
      <c r="KD29" s="111"/>
      <c r="KE29" s="111"/>
      <c r="KF29" s="111"/>
      <c r="KG29" s="111"/>
      <c r="KH29" s="111"/>
      <c r="KI29" s="111"/>
      <c r="KJ29" s="111"/>
      <c r="KK29" s="111"/>
      <c r="KL29" s="111"/>
      <c r="KM29" s="111"/>
      <c r="KN29" s="111"/>
      <c r="KO29" s="111"/>
      <c r="KP29" s="111"/>
      <c r="KQ29" s="111"/>
      <c r="KR29" s="111"/>
      <c r="KS29" s="111"/>
      <c r="KT29" s="111"/>
      <c r="KU29" s="111"/>
      <c r="KV29" s="111"/>
      <c r="KW29" s="111"/>
      <c r="KX29" s="111"/>
      <c r="KY29" s="111"/>
      <c r="KZ29" s="111"/>
      <c r="LA29" s="111"/>
      <c r="LB29" s="111"/>
      <c r="LC29" s="111"/>
      <c r="LD29" s="111"/>
      <c r="LE29" s="111"/>
      <c r="LF29" s="111"/>
      <c r="LG29" s="111"/>
      <c r="LH29" s="111"/>
      <c r="LI29" s="111"/>
      <c r="LJ29" s="111"/>
      <c r="LK29" s="111"/>
      <c r="LL29" s="111"/>
      <c r="LM29" s="111"/>
      <c r="LN29" s="111"/>
      <c r="LO29" s="111"/>
      <c r="LP29" s="111"/>
      <c r="LQ29" s="111"/>
      <c r="LR29" s="111"/>
      <c r="LS29" s="111"/>
      <c r="LT29" s="111"/>
      <c r="LU29" s="111"/>
      <c r="LV29" s="111"/>
      <c r="LW29" s="111"/>
      <c r="LX29" s="111"/>
      <c r="LY29" s="111"/>
      <c r="LZ29" s="111"/>
      <c r="MA29" s="111"/>
      <c r="MB29" s="111"/>
      <c r="MC29" s="111"/>
      <c r="MD29" s="111"/>
      <c r="ME29" s="111"/>
      <c r="MF29" s="111"/>
      <c r="MG29" s="111"/>
      <c r="MH29" s="111"/>
      <c r="MI29" s="111"/>
      <c r="MJ29" s="111"/>
      <c r="MK29" s="111"/>
      <c r="ML29" s="111"/>
      <c r="MM29" s="111"/>
      <c r="MN29" s="111"/>
      <c r="MO29" s="111"/>
      <c r="MP29" s="111"/>
      <c r="MQ29" s="111"/>
      <c r="MR29" s="111"/>
      <c r="MS29" s="111"/>
      <c r="MT29" s="111"/>
      <c r="MU29" s="111"/>
      <c r="MV29" s="111"/>
      <c r="MW29" s="111"/>
      <c r="MX29" s="111"/>
      <c r="MY29" s="111"/>
      <c r="MZ29" s="111"/>
      <c r="NA29" s="111"/>
      <c r="NB29" s="111"/>
      <c r="NC29" s="111"/>
      <c r="ND29" s="111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1"/>
      <c r="NS29" s="111"/>
      <c r="NT29" s="111"/>
      <c r="NU29" s="111"/>
      <c r="NV29" s="111"/>
      <c r="NW29" s="111"/>
      <c r="NX29" s="111"/>
      <c r="NY29" s="111"/>
      <c r="NZ29" s="111"/>
      <c r="OA29" s="111"/>
      <c r="OB29" s="111"/>
      <c r="OC29" s="111"/>
      <c r="OD29" s="111"/>
      <c r="OE29" s="111"/>
      <c r="OF29" s="111"/>
      <c r="OG29" s="111"/>
      <c r="OH29" s="111"/>
      <c r="OI29" s="111"/>
      <c r="OJ29" s="111"/>
      <c r="OK29" s="111"/>
      <c r="OL29" s="111"/>
      <c r="OM29" s="111"/>
      <c r="ON29" s="111"/>
      <c r="OO29" s="111"/>
      <c r="OP29" s="111"/>
      <c r="OQ29" s="111"/>
      <c r="OR29" s="111"/>
      <c r="OS29" s="111"/>
      <c r="OT29" s="111"/>
      <c r="OU29" s="111"/>
      <c r="OV29" s="111"/>
      <c r="OW29" s="111"/>
      <c r="OX29" s="111"/>
      <c r="OY29" s="111"/>
      <c r="OZ29" s="111"/>
      <c r="PA29" s="111"/>
      <c r="PB29" s="111"/>
      <c r="PC29" s="111"/>
      <c r="PD29" s="111"/>
      <c r="PE29" s="111"/>
      <c r="PF29" s="111"/>
      <c r="PG29" s="111"/>
      <c r="PH29" s="111"/>
      <c r="PI29" s="111"/>
      <c r="PJ29" s="111"/>
      <c r="PK29" s="111"/>
      <c r="PL29" s="111"/>
      <c r="PM29" s="111"/>
      <c r="PN29" s="111"/>
      <c r="PO29" s="111"/>
      <c r="PP29" s="111"/>
      <c r="PQ29" s="111"/>
      <c r="PR29" s="111"/>
      <c r="PS29" s="111"/>
      <c r="PT29" s="111"/>
      <c r="PU29" s="111"/>
      <c r="PV29" s="111"/>
      <c r="PW29" s="111"/>
      <c r="PX29" s="111"/>
      <c r="PY29" s="111"/>
      <c r="PZ29" s="111"/>
      <c r="QA29" s="111"/>
      <c r="QB29" s="111"/>
      <c r="QC29" s="111"/>
      <c r="QD29" s="111"/>
      <c r="QE29" s="111"/>
      <c r="QF29" s="111"/>
      <c r="QG29" s="111"/>
      <c r="QH29" s="111"/>
      <c r="QI29" s="111"/>
      <c r="QJ29" s="111"/>
      <c r="QK29" s="111"/>
      <c r="QL29" s="111"/>
      <c r="QM29" s="111"/>
      <c r="QN29" s="111"/>
      <c r="QO29" s="111"/>
      <c r="QP29" s="111"/>
      <c r="QQ29" s="111"/>
      <c r="QR29" s="111"/>
      <c r="QS29" s="111"/>
      <c r="QT29" s="111"/>
      <c r="QU29" s="111"/>
      <c r="QV29" s="111"/>
      <c r="QW29" s="111"/>
      <c r="QX29" s="111"/>
      <c r="QY29" s="111"/>
      <c r="QZ29" s="111"/>
      <c r="RA29" s="111"/>
      <c r="RB29" s="111"/>
      <c r="RC29" s="111"/>
      <c r="RD29" s="111"/>
    </row>
    <row r="30" spans="1:472" s="51" customFormat="1" ht="15.75">
      <c r="A30" s="28">
        <v>25</v>
      </c>
      <c r="B30" s="49"/>
      <c r="L30" s="30"/>
      <c r="M30" s="30"/>
      <c r="N30" s="30"/>
      <c r="O30" s="110"/>
      <c r="P30" s="114"/>
      <c r="Q30" s="114"/>
      <c r="R30" s="114"/>
      <c r="S30" s="114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/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/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/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/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/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111"/>
      <c r="MU30" s="111"/>
      <c r="MV30" s="111"/>
      <c r="MW30" s="111"/>
      <c r="MX30" s="111"/>
      <c r="MY30" s="111"/>
      <c r="MZ30" s="111"/>
      <c r="NA30" s="111"/>
      <c r="NB30" s="111"/>
      <c r="NC30" s="111"/>
      <c r="ND30" s="111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1"/>
      <c r="NS30" s="111"/>
      <c r="NT30" s="111"/>
      <c r="NU30" s="111"/>
      <c r="NV30" s="111"/>
      <c r="NW30" s="111"/>
      <c r="NX30" s="111"/>
      <c r="NY30" s="111"/>
      <c r="NZ30" s="111"/>
      <c r="OA30" s="111"/>
      <c r="OB30" s="111"/>
      <c r="OC30" s="111"/>
      <c r="OD30" s="111"/>
      <c r="OE30" s="111"/>
      <c r="OF30" s="111"/>
      <c r="OG30" s="111"/>
      <c r="OH30" s="111"/>
      <c r="OI30" s="111"/>
      <c r="OJ30" s="111"/>
      <c r="OK30" s="111"/>
      <c r="OL30" s="111"/>
      <c r="OM30" s="111"/>
      <c r="ON30" s="111"/>
      <c r="OO30" s="111"/>
      <c r="OP30" s="111"/>
      <c r="OQ30" s="111"/>
      <c r="OR30" s="111"/>
      <c r="OS30" s="111"/>
      <c r="OT30" s="111"/>
      <c r="OU30" s="111"/>
      <c r="OV30" s="111"/>
      <c r="OW30" s="111"/>
      <c r="OX30" s="111"/>
      <c r="OY30" s="111"/>
      <c r="OZ30" s="111"/>
      <c r="PA30" s="111"/>
      <c r="PB30" s="111"/>
      <c r="PC30" s="111"/>
      <c r="PD30" s="111"/>
      <c r="PE30" s="111"/>
      <c r="PF30" s="111"/>
      <c r="PG30" s="111"/>
      <c r="PH30" s="111"/>
      <c r="PI30" s="111"/>
      <c r="PJ30" s="111"/>
      <c r="PK30" s="111"/>
      <c r="PL30" s="111"/>
      <c r="PM30" s="111"/>
      <c r="PN30" s="111"/>
      <c r="PO30" s="111"/>
      <c r="PP30" s="111"/>
      <c r="PQ30" s="111"/>
      <c r="PR30" s="111"/>
      <c r="PS30" s="111"/>
      <c r="PT30" s="111"/>
      <c r="PU30" s="111"/>
      <c r="PV30" s="111"/>
      <c r="PW30" s="111"/>
      <c r="PX30" s="111"/>
      <c r="PY30" s="111"/>
      <c r="PZ30" s="111"/>
      <c r="QA30" s="111"/>
      <c r="QB30" s="111"/>
      <c r="QC30" s="111"/>
      <c r="QD30" s="111"/>
      <c r="QE30" s="111"/>
      <c r="QF30" s="111"/>
      <c r="QG30" s="111"/>
      <c r="QH30" s="111"/>
      <c r="QI30" s="111"/>
      <c r="QJ30" s="111"/>
      <c r="QK30" s="111"/>
      <c r="QL30" s="111"/>
      <c r="QM30" s="111"/>
      <c r="QN30" s="111"/>
      <c r="QO30" s="111"/>
      <c r="QP30" s="111"/>
      <c r="QQ30" s="111"/>
      <c r="QR30" s="111"/>
      <c r="QS30" s="111"/>
      <c r="QT30" s="111"/>
      <c r="QU30" s="111"/>
      <c r="QV30" s="111"/>
      <c r="QW30" s="111"/>
      <c r="QX30" s="111"/>
      <c r="QY30" s="111"/>
      <c r="QZ30" s="111"/>
      <c r="RA30" s="111"/>
      <c r="RB30" s="111"/>
      <c r="RC30" s="111"/>
      <c r="RD30" s="111"/>
    </row>
    <row r="31" spans="1:472" s="51" customFormat="1" ht="15.75">
      <c r="A31" s="28">
        <v>26</v>
      </c>
      <c r="B31" s="49"/>
      <c r="L31" s="30"/>
      <c r="M31" s="30"/>
      <c r="N31" s="30"/>
      <c r="O31" s="110"/>
      <c r="P31" s="114"/>
      <c r="Q31" s="114"/>
      <c r="R31" s="114"/>
      <c r="S31" s="114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1"/>
      <c r="JA31" s="111"/>
      <c r="JB31" s="111"/>
      <c r="JC31" s="111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1"/>
      <c r="NH31" s="111"/>
      <c r="NI31" s="111"/>
      <c r="NJ31" s="111"/>
      <c r="NK31" s="111"/>
      <c r="NL31" s="111"/>
      <c r="NM31" s="111"/>
      <c r="NN31" s="111"/>
      <c r="NO31" s="111"/>
      <c r="NP31" s="111"/>
      <c r="NQ31" s="111"/>
      <c r="NR31" s="111"/>
      <c r="NS31" s="111"/>
      <c r="NT31" s="111"/>
      <c r="NU31" s="111"/>
      <c r="NV31" s="111"/>
      <c r="NW31" s="111"/>
      <c r="NX31" s="111"/>
      <c r="NY31" s="111"/>
      <c r="NZ31" s="111"/>
      <c r="OA31" s="111"/>
      <c r="OB31" s="111"/>
      <c r="OC31" s="111"/>
      <c r="OD31" s="111"/>
      <c r="OE31" s="111"/>
      <c r="OF31" s="111"/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1"/>
      <c r="OZ31" s="111"/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1"/>
      <c r="PT31" s="111"/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1"/>
      <c r="QN31" s="111"/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</row>
    <row r="32" spans="1:472" s="51" customFormat="1" ht="15.75">
      <c r="A32" s="28">
        <v>27</v>
      </c>
      <c r="B32" s="49"/>
      <c r="L32" s="30"/>
      <c r="M32" s="30"/>
      <c r="N32" s="30"/>
      <c r="O32" s="110"/>
      <c r="P32" s="114"/>
      <c r="Q32" s="114"/>
      <c r="R32" s="114"/>
      <c r="S32" s="114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  <c r="IW32" s="111"/>
      <c r="IX32" s="111"/>
      <c r="IY32" s="111"/>
      <c r="IZ32" s="111"/>
      <c r="JA32" s="111"/>
      <c r="JB32" s="111"/>
      <c r="JC32" s="111"/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1"/>
      <c r="JV32" s="111"/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1"/>
      <c r="KO32" s="111"/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1"/>
      <c r="LH32" s="111"/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1"/>
      <c r="MA32" s="111"/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1"/>
      <c r="MT32" s="111"/>
      <c r="MU32" s="111"/>
      <c r="MV32" s="111"/>
      <c r="MW32" s="111"/>
      <c r="MX32" s="111"/>
      <c r="MY32" s="111"/>
      <c r="MZ32" s="111"/>
      <c r="NA32" s="111"/>
      <c r="NB32" s="111"/>
      <c r="NC32" s="111"/>
      <c r="ND32" s="111"/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1"/>
      <c r="NS32" s="111"/>
      <c r="NT32" s="111"/>
      <c r="NU32" s="111"/>
      <c r="NV32" s="111"/>
      <c r="NW32" s="111"/>
      <c r="NX32" s="111"/>
      <c r="NY32" s="111"/>
      <c r="NZ32" s="111"/>
      <c r="OA32" s="111"/>
      <c r="OB32" s="111"/>
      <c r="OC32" s="111"/>
      <c r="OD32" s="111"/>
      <c r="OE32" s="111"/>
      <c r="OF32" s="111"/>
      <c r="OG32" s="111"/>
      <c r="OH32" s="111"/>
      <c r="OI32" s="111"/>
      <c r="OJ32" s="111"/>
      <c r="OK32" s="111"/>
      <c r="OL32" s="111"/>
      <c r="OM32" s="111"/>
      <c r="ON32" s="111"/>
      <c r="OO32" s="111"/>
      <c r="OP32" s="111"/>
      <c r="OQ32" s="111"/>
      <c r="OR32" s="111"/>
      <c r="OS32" s="111"/>
      <c r="OT32" s="111"/>
      <c r="OU32" s="111"/>
      <c r="OV32" s="111"/>
      <c r="OW32" s="111"/>
      <c r="OX32" s="111"/>
      <c r="OY32" s="111"/>
      <c r="OZ32" s="111"/>
      <c r="PA32" s="111"/>
      <c r="PB32" s="111"/>
      <c r="PC32" s="111"/>
      <c r="PD32" s="111"/>
      <c r="PE32" s="111"/>
      <c r="PF32" s="111"/>
      <c r="PG32" s="111"/>
      <c r="PH32" s="111"/>
      <c r="PI32" s="111"/>
      <c r="PJ32" s="111"/>
      <c r="PK32" s="111"/>
      <c r="PL32" s="111"/>
      <c r="PM32" s="111"/>
      <c r="PN32" s="111"/>
      <c r="PO32" s="111"/>
      <c r="PP32" s="111"/>
      <c r="PQ32" s="111"/>
      <c r="PR32" s="111"/>
      <c r="PS32" s="111"/>
      <c r="PT32" s="111"/>
      <c r="PU32" s="111"/>
      <c r="PV32" s="111"/>
      <c r="PW32" s="111"/>
      <c r="PX32" s="111"/>
      <c r="PY32" s="111"/>
      <c r="PZ32" s="111"/>
      <c r="QA32" s="111"/>
      <c r="QB32" s="111"/>
      <c r="QC32" s="111"/>
      <c r="QD32" s="111"/>
      <c r="QE32" s="111"/>
      <c r="QF32" s="111"/>
      <c r="QG32" s="111"/>
      <c r="QH32" s="111"/>
      <c r="QI32" s="111"/>
      <c r="QJ32" s="111"/>
      <c r="QK32" s="111"/>
      <c r="QL32" s="111"/>
      <c r="QM32" s="111"/>
      <c r="QN32" s="111"/>
      <c r="QO32" s="111"/>
      <c r="QP32" s="111"/>
      <c r="QQ32" s="111"/>
      <c r="QR32" s="111"/>
      <c r="QS32" s="111"/>
      <c r="QT32" s="111"/>
      <c r="QU32" s="111"/>
      <c r="QV32" s="111"/>
      <c r="QW32" s="111"/>
      <c r="QX32" s="111"/>
      <c r="QY32" s="111"/>
      <c r="QZ32" s="111"/>
      <c r="RA32" s="111"/>
      <c r="RB32" s="111"/>
      <c r="RC32" s="111"/>
      <c r="RD32" s="111"/>
    </row>
    <row r="33" spans="1:472" s="51" customFormat="1" ht="15.75">
      <c r="A33" s="28">
        <v>28</v>
      </c>
      <c r="B33" s="49"/>
      <c r="L33" s="30"/>
      <c r="M33" s="30"/>
      <c r="N33" s="30"/>
      <c r="O33" s="110"/>
      <c r="P33" s="114"/>
      <c r="Q33" s="114"/>
      <c r="R33" s="114"/>
      <c r="S33" s="114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  <c r="IW33" s="111"/>
      <c r="IX33" s="111"/>
      <c r="IY33" s="111"/>
      <c r="IZ33" s="111"/>
      <c r="JA33" s="111"/>
      <c r="JB33" s="111"/>
      <c r="JC33" s="111"/>
      <c r="JD33" s="111"/>
      <c r="JE33" s="111"/>
      <c r="JF33" s="111"/>
      <c r="JG33" s="111"/>
      <c r="JH33" s="111"/>
      <c r="JI33" s="111"/>
      <c r="JJ33" s="111"/>
      <c r="JK33" s="111"/>
      <c r="JL33" s="111"/>
      <c r="JM33" s="111"/>
      <c r="JN33" s="111"/>
      <c r="JO33" s="111"/>
      <c r="JP33" s="111"/>
      <c r="JQ33" s="111"/>
      <c r="JR33" s="111"/>
      <c r="JS33" s="111"/>
      <c r="JT33" s="111"/>
      <c r="JU33" s="111"/>
      <c r="JV33" s="111"/>
      <c r="JW33" s="111"/>
      <c r="JX33" s="111"/>
      <c r="JY33" s="111"/>
      <c r="JZ33" s="111"/>
      <c r="KA33" s="111"/>
      <c r="KB33" s="111"/>
      <c r="KC33" s="111"/>
      <c r="KD33" s="111"/>
      <c r="KE33" s="111"/>
      <c r="KF33" s="111"/>
      <c r="KG33" s="111"/>
      <c r="KH33" s="111"/>
      <c r="KI33" s="111"/>
      <c r="KJ33" s="111"/>
      <c r="KK33" s="111"/>
      <c r="KL33" s="111"/>
      <c r="KM33" s="111"/>
      <c r="KN33" s="111"/>
      <c r="KO33" s="111"/>
      <c r="KP33" s="111"/>
      <c r="KQ33" s="111"/>
      <c r="KR33" s="111"/>
      <c r="KS33" s="111"/>
      <c r="KT33" s="111"/>
      <c r="KU33" s="111"/>
      <c r="KV33" s="111"/>
      <c r="KW33" s="111"/>
      <c r="KX33" s="111"/>
      <c r="KY33" s="111"/>
      <c r="KZ33" s="111"/>
      <c r="LA33" s="111"/>
      <c r="LB33" s="111"/>
      <c r="LC33" s="111"/>
      <c r="LD33" s="111"/>
      <c r="LE33" s="111"/>
      <c r="LF33" s="111"/>
      <c r="LG33" s="111"/>
      <c r="LH33" s="111"/>
      <c r="LI33" s="111"/>
      <c r="LJ33" s="111"/>
      <c r="LK33" s="111"/>
      <c r="LL33" s="111"/>
      <c r="LM33" s="111"/>
      <c r="LN33" s="111"/>
      <c r="LO33" s="111"/>
      <c r="LP33" s="111"/>
      <c r="LQ33" s="111"/>
      <c r="LR33" s="111"/>
      <c r="LS33" s="111"/>
      <c r="LT33" s="111"/>
      <c r="LU33" s="111"/>
      <c r="LV33" s="111"/>
      <c r="LW33" s="111"/>
      <c r="LX33" s="111"/>
      <c r="LY33" s="111"/>
      <c r="LZ33" s="111"/>
      <c r="MA33" s="111"/>
      <c r="MB33" s="111"/>
      <c r="MC33" s="111"/>
      <c r="MD33" s="111"/>
      <c r="ME33" s="111"/>
      <c r="MF33" s="111"/>
      <c r="MG33" s="111"/>
      <c r="MH33" s="111"/>
      <c r="MI33" s="111"/>
      <c r="MJ33" s="111"/>
      <c r="MK33" s="111"/>
      <c r="ML33" s="111"/>
      <c r="MM33" s="111"/>
      <c r="MN33" s="111"/>
      <c r="MO33" s="111"/>
      <c r="MP33" s="111"/>
      <c r="MQ33" s="111"/>
      <c r="MR33" s="111"/>
      <c r="MS33" s="111"/>
      <c r="MT33" s="111"/>
      <c r="MU33" s="111"/>
      <c r="MV33" s="111"/>
      <c r="MW33" s="111"/>
      <c r="MX33" s="111"/>
      <c r="MY33" s="111"/>
      <c r="MZ33" s="111"/>
      <c r="NA33" s="111"/>
      <c r="NB33" s="111"/>
      <c r="NC33" s="111"/>
      <c r="ND33" s="111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1"/>
      <c r="NS33" s="111"/>
      <c r="NT33" s="111"/>
      <c r="NU33" s="111"/>
      <c r="NV33" s="111"/>
      <c r="NW33" s="111"/>
      <c r="NX33" s="111"/>
      <c r="NY33" s="111"/>
      <c r="NZ33" s="111"/>
      <c r="OA33" s="111"/>
      <c r="OB33" s="111"/>
      <c r="OC33" s="111"/>
      <c r="OD33" s="111"/>
      <c r="OE33" s="111"/>
      <c r="OF33" s="111"/>
      <c r="OG33" s="111"/>
      <c r="OH33" s="111"/>
      <c r="OI33" s="111"/>
      <c r="OJ33" s="111"/>
      <c r="OK33" s="111"/>
      <c r="OL33" s="111"/>
      <c r="OM33" s="111"/>
      <c r="ON33" s="111"/>
      <c r="OO33" s="111"/>
      <c r="OP33" s="111"/>
      <c r="OQ33" s="111"/>
      <c r="OR33" s="111"/>
      <c r="OS33" s="111"/>
      <c r="OT33" s="111"/>
      <c r="OU33" s="111"/>
      <c r="OV33" s="111"/>
      <c r="OW33" s="111"/>
      <c r="OX33" s="111"/>
      <c r="OY33" s="111"/>
      <c r="OZ33" s="111"/>
      <c r="PA33" s="111"/>
      <c r="PB33" s="111"/>
      <c r="PC33" s="111"/>
      <c r="PD33" s="111"/>
      <c r="PE33" s="111"/>
      <c r="PF33" s="111"/>
      <c r="PG33" s="111"/>
      <c r="PH33" s="111"/>
      <c r="PI33" s="111"/>
      <c r="PJ33" s="111"/>
      <c r="PK33" s="111"/>
      <c r="PL33" s="111"/>
      <c r="PM33" s="111"/>
      <c r="PN33" s="111"/>
      <c r="PO33" s="111"/>
      <c r="PP33" s="111"/>
      <c r="PQ33" s="111"/>
      <c r="PR33" s="111"/>
      <c r="PS33" s="111"/>
      <c r="PT33" s="111"/>
      <c r="PU33" s="111"/>
      <c r="PV33" s="111"/>
      <c r="PW33" s="111"/>
      <c r="PX33" s="111"/>
      <c r="PY33" s="111"/>
      <c r="PZ33" s="111"/>
      <c r="QA33" s="111"/>
      <c r="QB33" s="111"/>
      <c r="QC33" s="111"/>
      <c r="QD33" s="111"/>
      <c r="QE33" s="111"/>
      <c r="QF33" s="111"/>
      <c r="QG33" s="111"/>
      <c r="QH33" s="111"/>
      <c r="QI33" s="111"/>
      <c r="QJ33" s="111"/>
      <c r="QK33" s="111"/>
      <c r="QL33" s="111"/>
      <c r="QM33" s="111"/>
      <c r="QN33" s="111"/>
      <c r="QO33" s="111"/>
      <c r="QP33" s="111"/>
      <c r="QQ33" s="111"/>
      <c r="QR33" s="111"/>
      <c r="QS33" s="111"/>
      <c r="QT33" s="111"/>
      <c r="QU33" s="111"/>
      <c r="QV33" s="111"/>
      <c r="QW33" s="111"/>
      <c r="QX33" s="111"/>
      <c r="QY33" s="111"/>
      <c r="QZ33" s="111"/>
      <c r="RA33" s="111"/>
      <c r="RB33" s="111"/>
      <c r="RC33" s="111"/>
      <c r="RD33" s="111"/>
    </row>
    <row r="34" spans="1:472" s="51" customFormat="1" ht="15.75">
      <c r="A34" s="28">
        <v>29</v>
      </c>
      <c r="B34" s="49"/>
      <c r="L34" s="30"/>
      <c r="M34" s="30"/>
      <c r="N34" s="30"/>
      <c r="O34" s="110"/>
      <c r="P34" s="114"/>
      <c r="Q34" s="114"/>
      <c r="R34" s="114"/>
      <c r="S34" s="114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  <c r="IW34" s="111"/>
      <c r="IX34" s="111"/>
      <c r="IY34" s="111"/>
      <c r="IZ34" s="111"/>
      <c r="JA34" s="111"/>
      <c r="JB34" s="111"/>
      <c r="JC34" s="111"/>
      <c r="JD34" s="111"/>
      <c r="JE34" s="111"/>
      <c r="JF34" s="111"/>
      <c r="JG34" s="111"/>
      <c r="JH34" s="111"/>
      <c r="JI34" s="111"/>
      <c r="JJ34" s="111"/>
      <c r="JK34" s="111"/>
      <c r="JL34" s="111"/>
      <c r="JM34" s="111"/>
      <c r="JN34" s="111"/>
      <c r="JO34" s="111"/>
      <c r="JP34" s="111"/>
      <c r="JQ34" s="111"/>
      <c r="JR34" s="111"/>
      <c r="JS34" s="111"/>
      <c r="JT34" s="111"/>
      <c r="JU34" s="111"/>
      <c r="JV34" s="111"/>
      <c r="JW34" s="111"/>
      <c r="JX34" s="111"/>
      <c r="JY34" s="111"/>
      <c r="JZ34" s="111"/>
      <c r="KA34" s="111"/>
      <c r="KB34" s="111"/>
      <c r="KC34" s="111"/>
      <c r="KD34" s="111"/>
      <c r="KE34" s="111"/>
      <c r="KF34" s="111"/>
      <c r="KG34" s="111"/>
      <c r="KH34" s="111"/>
      <c r="KI34" s="111"/>
      <c r="KJ34" s="111"/>
      <c r="KK34" s="111"/>
      <c r="KL34" s="111"/>
      <c r="KM34" s="111"/>
      <c r="KN34" s="111"/>
      <c r="KO34" s="111"/>
      <c r="KP34" s="111"/>
      <c r="KQ34" s="111"/>
      <c r="KR34" s="111"/>
      <c r="KS34" s="111"/>
      <c r="KT34" s="111"/>
      <c r="KU34" s="111"/>
      <c r="KV34" s="111"/>
      <c r="KW34" s="111"/>
      <c r="KX34" s="111"/>
      <c r="KY34" s="111"/>
      <c r="KZ34" s="111"/>
      <c r="LA34" s="111"/>
      <c r="LB34" s="111"/>
      <c r="LC34" s="111"/>
      <c r="LD34" s="111"/>
      <c r="LE34" s="111"/>
      <c r="LF34" s="111"/>
      <c r="LG34" s="111"/>
      <c r="LH34" s="111"/>
      <c r="LI34" s="111"/>
      <c r="LJ34" s="111"/>
      <c r="LK34" s="111"/>
      <c r="LL34" s="111"/>
      <c r="LM34" s="111"/>
      <c r="LN34" s="111"/>
      <c r="LO34" s="111"/>
      <c r="LP34" s="111"/>
      <c r="LQ34" s="111"/>
      <c r="LR34" s="111"/>
      <c r="LS34" s="111"/>
      <c r="LT34" s="111"/>
      <c r="LU34" s="111"/>
      <c r="LV34" s="111"/>
      <c r="LW34" s="111"/>
      <c r="LX34" s="111"/>
      <c r="LY34" s="111"/>
      <c r="LZ34" s="111"/>
      <c r="MA34" s="111"/>
      <c r="MB34" s="111"/>
      <c r="MC34" s="111"/>
      <c r="MD34" s="111"/>
      <c r="ME34" s="111"/>
      <c r="MF34" s="111"/>
      <c r="MG34" s="111"/>
      <c r="MH34" s="111"/>
      <c r="MI34" s="111"/>
      <c r="MJ34" s="111"/>
      <c r="MK34" s="111"/>
      <c r="ML34" s="111"/>
      <c r="MM34" s="111"/>
      <c r="MN34" s="111"/>
      <c r="MO34" s="111"/>
      <c r="MP34" s="111"/>
      <c r="MQ34" s="111"/>
      <c r="MR34" s="111"/>
      <c r="MS34" s="111"/>
      <c r="MT34" s="111"/>
      <c r="MU34" s="111"/>
      <c r="MV34" s="111"/>
      <c r="MW34" s="111"/>
      <c r="MX34" s="111"/>
      <c r="MY34" s="111"/>
      <c r="MZ34" s="111"/>
      <c r="NA34" s="111"/>
      <c r="NB34" s="111"/>
      <c r="NC34" s="111"/>
      <c r="ND34" s="111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1"/>
      <c r="NS34" s="111"/>
      <c r="NT34" s="111"/>
      <c r="NU34" s="111"/>
      <c r="NV34" s="111"/>
      <c r="NW34" s="111"/>
      <c r="NX34" s="111"/>
      <c r="NY34" s="111"/>
      <c r="NZ34" s="111"/>
      <c r="OA34" s="111"/>
      <c r="OB34" s="111"/>
      <c r="OC34" s="111"/>
      <c r="OD34" s="111"/>
      <c r="OE34" s="111"/>
      <c r="OF34" s="111"/>
      <c r="OG34" s="111"/>
      <c r="OH34" s="111"/>
      <c r="OI34" s="111"/>
      <c r="OJ34" s="111"/>
      <c r="OK34" s="111"/>
      <c r="OL34" s="111"/>
      <c r="OM34" s="111"/>
      <c r="ON34" s="111"/>
      <c r="OO34" s="111"/>
      <c r="OP34" s="111"/>
      <c r="OQ34" s="111"/>
      <c r="OR34" s="111"/>
      <c r="OS34" s="111"/>
      <c r="OT34" s="111"/>
      <c r="OU34" s="111"/>
      <c r="OV34" s="111"/>
      <c r="OW34" s="111"/>
      <c r="OX34" s="111"/>
      <c r="OY34" s="111"/>
      <c r="OZ34" s="111"/>
      <c r="PA34" s="111"/>
      <c r="PB34" s="111"/>
      <c r="PC34" s="111"/>
      <c r="PD34" s="111"/>
      <c r="PE34" s="111"/>
      <c r="PF34" s="111"/>
      <c r="PG34" s="111"/>
      <c r="PH34" s="111"/>
      <c r="PI34" s="111"/>
      <c r="PJ34" s="111"/>
      <c r="PK34" s="111"/>
      <c r="PL34" s="111"/>
      <c r="PM34" s="111"/>
      <c r="PN34" s="111"/>
      <c r="PO34" s="111"/>
      <c r="PP34" s="111"/>
      <c r="PQ34" s="111"/>
      <c r="PR34" s="111"/>
      <c r="PS34" s="111"/>
      <c r="PT34" s="111"/>
      <c r="PU34" s="111"/>
      <c r="PV34" s="111"/>
      <c r="PW34" s="111"/>
      <c r="PX34" s="111"/>
      <c r="PY34" s="111"/>
      <c r="PZ34" s="111"/>
      <c r="QA34" s="111"/>
      <c r="QB34" s="111"/>
      <c r="QC34" s="111"/>
      <c r="QD34" s="111"/>
      <c r="QE34" s="111"/>
      <c r="QF34" s="111"/>
      <c r="QG34" s="111"/>
      <c r="QH34" s="111"/>
      <c r="QI34" s="111"/>
      <c r="QJ34" s="111"/>
      <c r="QK34" s="111"/>
      <c r="QL34" s="111"/>
      <c r="QM34" s="111"/>
      <c r="QN34" s="111"/>
      <c r="QO34" s="111"/>
      <c r="QP34" s="111"/>
      <c r="QQ34" s="111"/>
      <c r="QR34" s="111"/>
      <c r="QS34" s="111"/>
      <c r="QT34" s="111"/>
      <c r="QU34" s="111"/>
      <c r="QV34" s="111"/>
      <c r="QW34" s="111"/>
      <c r="QX34" s="111"/>
      <c r="QY34" s="111"/>
      <c r="QZ34" s="111"/>
      <c r="RA34" s="111"/>
      <c r="RB34" s="111"/>
      <c r="RC34" s="111"/>
      <c r="RD34" s="111"/>
    </row>
    <row r="35" spans="1:472" s="51" customFormat="1" ht="15.75">
      <c r="A35" s="28">
        <v>30</v>
      </c>
      <c r="B35" s="49"/>
      <c r="L35" s="30"/>
      <c r="M35" s="30"/>
      <c r="N35" s="30"/>
      <c r="O35" s="110"/>
      <c r="P35" s="114"/>
      <c r="Q35" s="114"/>
      <c r="R35" s="114"/>
      <c r="S35" s="114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  <c r="IW35" s="111"/>
      <c r="IX35" s="111"/>
      <c r="IY35" s="111"/>
      <c r="IZ35" s="111"/>
      <c r="JA35" s="111"/>
      <c r="JB35" s="111"/>
      <c r="JC35" s="111"/>
      <c r="JD35" s="111"/>
      <c r="JE35" s="111"/>
      <c r="JF35" s="111"/>
      <c r="JG35" s="111"/>
      <c r="JH35" s="111"/>
      <c r="JI35" s="111"/>
      <c r="JJ35" s="111"/>
      <c r="JK35" s="111"/>
      <c r="JL35" s="111"/>
      <c r="JM35" s="111"/>
      <c r="JN35" s="111"/>
      <c r="JO35" s="111"/>
      <c r="JP35" s="111"/>
      <c r="JQ35" s="111"/>
      <c r="JR35" s="111"/>
      <c r="JS35" s="111"/>
      <c r="JT35" s="111"/>
      <c r="JU35" s="111"/>
      <c r="JV35" s="111"/>
      <c r="JW35" s="111"/>
      <c r="JX35" s="111"/>
      <c r="JY35" s="111"/>
      <c r="JZ35" s="111"/>
      <c r="KA35" s="111"/>
      <c r="KB35" s="111"/>
      <c r="KC35" s="111"/>
      <c r="KD35" s="111"/>
      <c r="KE35" s="111"/>
      <c r="KF35" s="111"/>
      <c r="KG35" s="111"/>
      <c r="KH35" s="111"/>
      <c r="KI35" s="111"/>
      <c r="KJ35" s="111"/>
      <c r="KK35" s="111"/>
      <c r="KL35" s="111"/>
      <c r="KM35" s="111"/>
      <c r="KN35" s="111"/>
      <c r="KO35" s="111"/>
      <c r="KP35" s="111"/>
      <c r="KQ35" s="111"/>
      <c r="KR35" s="111"/>
      <c r="KS35" s="111"/>
      <c r="KT35" s="111"/>
      <c r="KU35" s="111"/>
      <c r="KV35" s="111"/>
      <c r="KW35" s="111"/>
      <c r="KX35" s="111"/>
      <c r="KY35" s="111"/>
      <c r="KZ35" s="111"/>
      <c r="LA35" s="111"/>
      <c r="LB35" s="111"/>
      <c r="LC35" s="111"/>
      <c r="LD35" s="111"/>
      <c r="LE35" s="111"/>
      <c r="LF35" s="111"/>
      <c r="LG35" s="111"/>
      <c r="LH35" s="111"/>
      <c r="LI35" s="111"/>
      <c r="LJ35" s="111"/>
      <c r="LK35" s="111"/>
      <c r="LL35" s="111"/>
      <c r="LM35" s="111"/>
      <c r="LN35" s="111"/>
      <c r="LO35" s="111"/>
      <c r="LP35" s="111"/>
      <c r="LQ35" s="111"/>
      <c r="LR35" s="111"/>
      <c r="LS35" s="111"/>
      <c r="LT35" s="111"/>
      <c r="LU35" s="111"/>
      <c r="LV35" s="111"/>
      <c r="LW35" s="111"/>
      <c r="LX35" s="111"/>
      <c r="LY35" s="111"/>
      <c r="LZ35" s="111"/>
      <c r="MA35" s="111"/>
      <c r="MB35" s="111"/>
      <c r="MC35" s="111"/>
      <c r="MD35" s="111"/>
      <c r="ME35" s="111"/>
      <c r="MF35" s="111"/>
      <c r="MG35" s="111"/>
      <c r="MH35" s="111"/>
      <c r="MI35" s="111"/>
      <c r="MJ35" s="111"/>
      <c r="MK35" s="111"/>
      <c r="ML35" s="111"/>
      <c r="MM35" s="111"/>
      <c r="MN35" s="111"/>
      <c r="MO35" s="111"/>
      <c r="MP35" s="111"/>
      <c r="MQ35" s="111"/>
      <c r="MR35" s="111"/>
      <c r="MS35" s="111"/>
      <c r="MT35" s="111"/>
      <c r="MU35" s="111"/>
      <c r="MV35" s="111"/>
      <c r="MW35" s="111"/>
      <c r="MX35" s="111"/>
      <c r="MY35" s="111"/>
      <c r="MZ35" s="111"/>
      <c r="NA35" s="111"/>
      <c r="NB35" s="111"/>
      <c r="NC35" s="111"/>
      <c r="ND35" s="111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NY35" s="111"/>
      <c r="NZ35" s="111"/>
      <c r="OA35" s="111"/>
      <c r="OB35" s="111"/>
      <c r="OC35" s="111"/>
      <c r="OD35" s="111"/>
      <c r="OE35" s="111"/>
      <c r="OF35" s="111"/>
      <c r="OG35" s="111"/>
      <c r="OH35" s="111"/>
      <c r="OI35" s="111"/>
      <c r="OJ35" s="111"/>
      <c r="OK35" s="111"/>
      <c r="OL35" s="111"/>
      <c r="OM35" s="111"/>
      <c r="ON35" s="111"/>
      <c r="OO35" s="111"/>
      <c r="OP35" s="111"/>
      <c r="OQ35" s="111"/>
      <c r="OR35" s="111"/>
      <c r="OS35" s="111"/>
      <c r="OT35" s="111"/>
      <c r="OU35" s="111"/>
      <c r="OV35" s="111"/>
      <c r="OW35" s="111"/>
      <c r="OX35" s="111"/>
      <c r="OY35" s="111"/>
      <c r="OZ35" s="111"/>
      <c r="PA35" s="111"/>
      <c r="PB35" s="111"/>
      <c r="PC35" s="111"/>
      <c r="PD35" s="111"/>
      <c r="PE35" s="111"/>
      <c r="PF35" s="111"/>
      <c r="PG35" s="111"/>
      <c r="PH35" s="111"/>
      <c r="PI35" s="111"/>
      <c r="PJ35" s="111"/>
      <c r="PK35" s="111"/>
      <c r="PL35" s="111"/>
      <c r="PM35" s="111"/>
      <c r="PN35" s="111"/>
      <c r="PO35" s="111"/>
      <c r="PP35" s="111"/>
      <c r="PQ35" s="111"/>
      <c r="PR35" s="111"/>
      <c r="PS35" s="111"/>
      <c r="PT35" s="111"/>
      <c r="PU35" s="111"/>
      <c r="PV35" s="111"/>
      <c r="PW35" s="111"/>
      <c r="PX35" s="111"/>
      <c r="PY35" s="111"/>
      <c r="PZ35" s="111"/>
      <c r="QA35" s="111"/>
      <c r="QB35" s="111"/>
      <c r="QC35" s="111"/>
      <c r="QD35" s="111"/>
      <c r="QE35" s="111"/>
      <c r="QF35" s="111"/>
      <c r="QG35" s="111"/>
      <c r="QH35" s="111"/>
      <c r="QI35" s="111"/>
      <c r="QJ35" s="111"/>
      <c r="QK35" s="111"/>
      <c r="QL35" s="111"/>
      <c r="QM35" s="111"/>
      <c r="QN35" s="111"/>
      <c r="QO35" s="111"/>
      <c r="QP35" s="111"/>
      <c r="QQ35" s="111"/>
      <c r="QR35" s="111"/>
      <c r="QS35" s="111"/>
      <c r="QT35" s="111"/>
      <c r="QU35" s="111"/>
      <c r="QV35" s="111"/>
      <c r="QW35" s="111"/>
      <c r="QX35" s="111"/>
      <c r="QY35" s="111"/>
      <c r="QZ35" s="111"/>
      <c r="RA35" s="111"/>
      <c r="RB35" s="111"/>
      <c r="RC35" s="111"/>
      <c r="RD35" s="111"/>
    </row>
    <row r="36" spans="1:472" s="51" customFormat="1" ht="15.75">
      <c r="A36" s="28">
        <v>31</v>
      </c>
      <c r="B36" s="49"/>
      <c r="L36" s="30"/>
      <c r="M36" s="30"/>
      <c r="N36" s="30"/>
      <c r="O36" s="110"/>
      <c r="P36" s="114"/>
      <c r="Q36" s="114"/>
      <c r="R36" s="114"/>
      <c r="S36" s="114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  <c r="IV36" s="111"/>
      <c r="IW36" s="111"/>
      <c r="IX36" s="111"/>
      <c r="IY36" s="111"/>
      <c r="IZ36" s="111"/>
      <c r="JA36" s="111"/>
      <c r="JB36" s="111"/>
      <c r="JC36" s="111"/>
      <c r="JD36" s="111"/>
      <c r="JE36" s="111"/>
      <c r="JF36" s="111"/>
      <c r="JG36" s="111"/>
      <c r="JH36" s="111"/>
      <c r="JI36" s="111"/>
      <c r="JJ36" s="111"/>
      <c r="JK36" s="111"/>
      <c r="JL36" s="111"/>
      <c r="JM36" s="111"/>
      <c r="JN36" s="111"/>
      <c r="JO36" s="111"/>
      <c r="JP36" s="111"/>
      <c r="JQ36" s="111"/>
      <c r="JR36" s="111"/>
      <c r="JS36" s="111"/>
      <c r="JT36" s="111"/>
      <c r="JU36" s="111"/>
      <c r="JV36" s="111"/>
      <c r="JW36" s="111"/>
      <c r="JX36" s="111"/>
      <c r="JY36" s="111"/>
      <c r="JZ36" s="111"/>
      <c r="KA36" s="111"/>
      <c r="KB36" s="111"/>
      <c r="KC36" s="111"/>
      <c r="KD36" s="111"/>
      <c r="KE36" s="111"/>
      <c r="KF36" s="111"/>
      <c r="KG36" s="111"/>
      <c r="KH36" s="111"/>
      <c r="KI36" s="111"/>
      <c r="KJ36" s="111"/>
      <c r="KK36" s="111"/>
      <c r="KL36" s="111"/>
      <c r="KM36" s="111"/>
      <c r="KN36" s="111"/>
      <c r="KO36" s="111"/>
      <c r="KP36" s="111"/>
      <c r="KQ36" s="111"/>
      <c r="KR36" s="111"/>
      <c r="KS36" s="111"/>
      <c r="KT36" s="111"/>
      <c r="KU36" s="111"/>
      <c r="KV36" s="111"/>
      <c r="KW36" s="111"/>
      <c r="KX36" s="111"/>
      <c r="KY36" s="111"/>
      <c r="KZ36" s="111"/>
      <c r="LA36" s="111"/>
      <c r="LB36" s="111"/>
      <c r="LC36" s="111"/>
      <c r="LD36" s="111"/>
      <c r="LE36" s="111"/>
      <c r="LF36" s="111"/>
      <c r="LG36" s="111"/>
      <c r="LH36" s="111"/>
      <c r="LI36" s="111"/>
      <c r="LJ36" s="111"/>
      <c r="LK36" s="111"/>
      <c r="LL36" s="111"/>
      <c r="LM36" s="111"/>
      <c r="LN36" s="111"/>
      <c r="LO36" s="111"/>
      <c r="LP36" s="111"/>
      <c r="LQ36" s="111"/>
      <c r="LR36" s="111"/>
      <c r="LS36" s="111"/>
      <c r="LT36" s="111"/>
      <c r="LU36" s="111"/>
      <c r="LV36" s="111"/>
      <c r="LW36" s="111"/>
      <c r="LX36" s="111"/>
      <c r="LY36" s="111"/>
      <c r="LZ36" s="111"/>
      <c r="MA36" s="111"/>
      <c r="MB36" s="111"/>
      <c r="MC36" s="111"/>
      <c r="MD36" s="111"/>
      <c r="ME36" s="111"/>
      <c r="MF36" s="111"/>
      <c r="MG36" s="111"/>
      <c r="MH36" s="111"/>
      <c r="MI36" s="111"/>
      <c r="MJ36" s="111"/>
      <c r="MK36" s="111"/>
      <c r="ML36" s="111"/>
      <c r="MM36" s="111"/>
      <c r="MN36" s="111"/>
      <c r="MO36" s="111"/>
      <c r="MP36" s="111"/>
      <c r="MQ36" s="111"/>
      <c r="MR36" s="111"/>
      <c r="MS36" s="111"/>
      <c r="MT36" s="111"/>
      <c r="MU36" s="111"/>
      <c r="MV36" s="111"/>
      <c r="MW36" s="111"/>
      <c r="MX36" s="111"/>
      <c r="MY36" s="111"/>
      <c r="MZ36" s="111"/>
      <c r="NA36" s="111"/>
      <c r="NB36" s="111"/>
      <c r="NC36" s="111"/>
      <c r="ND36" s="111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1"/>
      <c r="NS36" s="111"/>
      <c r="NT36" s="111"/>
      <c r="NU36" s="111"/>
      <c r="NV36" s="111"/>
      <c r="NW36" s="111"/>
      <c r="NX36" s="111"/>
      <c r="NY36" s="111"/>
      <c r="NZ36" s="111"/>
      <c r="OA36" s="111"/>
      <c r="OB36" s="111"/>
      <c r="OC36" s="111"/>
      <c r="OD36" s="111"/>
      <c r="OE36" s="111"/>
      <c r="OF36" s="111"/>
      <c r="OG36" s="111"/>
      <c r="OH36" s="111"/>
      <c r="OI36" s="111"/>
      <c r="OJ36" s="111"/>
      <c r="OK36" s="111"/>
      <c r="OL36" s="111"/>
      <c r="OM36" s="111"/>
      <c r="ON36" s="111"/>
      <c r="OO36" s="111"/>
      <c r="OP36" s="111"/>
      <c r="OQ36" s="111"/>
      <c r="OR36" s="111"/>
      <c r="OS36" s="111"/>
      <c r="OT36" s="111"/>
      <c r="OU36" s="111"/>
      <c r="OV36" s="111"/>
      <c r="OW36" s="111"/>
      <c r="OX36" s="111"/>
      <c r="OY36" s="111"/>
      <c r="OZ36" s="111"/>
      <c r="PA36" s="111"/>
      <c r="PB36" s="111"/>
      <c r="PC36" s="111"/>
      <c r="PD36" s="111"/>
      <c r="PE36" s="111"/>
      <c r="PF36" s="111"/>
      <c r="PG36" s="111"/>
      <c r="PH36" s="111"/>
      <c r="PI36" s="111"/>
      <c r="PJ36" s="111"/>
      <c r="PK36" s="111"/>
      <c r="PL36" s="111"/>
      <c r="PM36" s="111"/>
      <c r="PN36" s="111"/>
      <c r="PO36" s="111"/>
      <c r="PP36" s="111"/>
      <c r="PQ36" s="111"/>
      <c r="PR36" s="111"/>
      <c r="PS36" s="111"/>
      <c r="PT36" s="111"/>
      <c r="PU36" s="111"/>
      <c r="PV36" s="111"/>
      <c r="PW36" s="111"/>
      <c r="PX36" s="111"/>
      <c r="PY36" s="111"/>
      <c r="PZ36" s="111"/>
      <c r="QA36" s="111"/>
      <c r="QB36" s="111"/>
      <c r="QC36" s="111"/>
      <c r="QD36" s="111"/>
      <c r="QE36" s="111"/>
      <c r="QF36" s="111"/>
      <c r="QG36" s="111"/>
      <c r="QH36" s="111"/>
      <c r="QI36" s="111"/>
      <c r="QJ36" s="111"/>
      <c r="QK36" s="111"/>
      <c r="QL36" s="111"/>
      <c r="QM36" s="111"/>
      <c r="QN36" s="111"/>
      <c r="QO36" s="111"/>
      <c r="QP36" s="111"/>
      <c r="QQ36" s="111"/>
      <c r="QR36" s="111"/>
      <c r="QS36" s="111"/>
      <c r="QT36" s="111"/>
      <c r="QU36" s="111"/>
      <c r="QV36" s="111"/>
      <c r="QW36" s="111"/>
      <c r="QX36" s="111"/>
      <c r="QY36" s="111"/>
      <c r="QZ36" s="111"/>
      <c r="RA36" s="111"/>
      <c r="RB36" s="111"/>
      <c r="RC36" s="111"/>
      <c r="RD36" s="111"/>
    </row>
    <row r="37" spans="1:472" s="51" customFormat="1" ht="15.75">
      <c r="A37" s="28">
        <v>32</v>
      </c>
      <c r="B37" s="49"/>
      <c r="L37" s="30"/>
      <c r="M37" s="30"/>
      <c r="N37" s="30"/>
      <c r="O37" s="110"/>
      <c r="P37" s="114"/>
      <c r="Q37" s="114"/>
      <c r="R37" s="114"/>
      <c r="S37" s="114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  <c r="IW37" s="111"/>
      <c r="IX37" s="111"/>
      <c r="IY37" s="111"/>
      <c r="IZ37" s="111"/>
      <c r="JA37" s="111"/>
      <c r="JB37" s="111"/>
      <c r="JC37" s="111"/>
      <c r="JD37" s="111"/>
      <c r="JE37" s="111"/>
      <c r="JF37" s="111"/>
      <c r="JG37" s="111"/>
      <c r="JH37" s="111"/>
      <c r="JI37" s="111"/>
      <c r="JJ37" s="111"/>
      <c r="JK37" s="111"/>
      <c r="JL37" s="111"/>
      <c r="JM37" s="111"/>
      <c r="JN37" s="111"/>
      <c r="JO37" s="111"/>
      <c r="JP37" s="111"/>
      <c r="JQ37" s="111"/>
      <c r="JR37" s="111"/>
      <c r="JS37" s="111"/>
      <c r="JT37" s="111"/>
      <c r="JU37" s="111"/>
      <c r="JV37" s="111"/>
      <c r="JW37" s="111"/>
      <c r="JX37" s="111"/>
      <c r="JY37" s="111"/>
      <c r="JZ37" s="111"/>
      <c r="KA37" s="111"/>
      <c r="KB37" s="111"/>
      <c r="KC37" s="111"/>
      <c r="KD37" s="111"/>
      <c r="KE37" s="111"/>
      <c r="KF37" s="111"/>
      <c r="KG37" s="111"/>
      <c r="KH37" s="111"/>
      <c r="KI37" s="111"/>
      <c r="KJ37" s="111"/>
      <c r="KK37" s="111"/>
      <c r="KL37" s="111"/>
      <c r="KM37" s="111"/>
      <c r="KN37" s="111"/>
      <c r="KO37" s="111"/>
      <c r="KP37" s="111"/>
      <c r="KQ37" s="111"/>
      <c r="KR37" s="111"/>
      <c r="KS37" s="111"/>
      <c r="KT37" s="111"/>
      <c r="KU37" s="111"/>
      <c r="KV37" s="111"/>
      <c r="KW37" s="111"/>
      <c r="KX37" s="111"/>
      <c r="KY37" s="111"/>
      <c r="KZ37" s="111"/>
      <c r="LA37" s="111"/>
      <c r="LB37" s="111"/>
      <c r="LC37" s="111"/>
      <c r="LD37" s="111"/>
      <c r="LE37" s="111"/>
      <c r="LF37" s="111"/>
      <c r="LG37" s="111"/>
      <c r="LH37" s="111"/>
      <c r="LI37" s="111"/>
      <c r="LJ37" s="111"/>
      <c r="LK37" s="111"/>
      <c r="LL37" s="111"/>
      <c r="LM37" s="111"/>
      <c r="LN37" s="111"/>
      <c r="LO37" s="111"/>
      <c r="LP37" s="111"/>
      <c r="LQ37" s="111"/>
      <c r="LR37" s="111"/>
      <c r="LS37" s="111"/>
      <c r="LT37" s="111"/>
      <c r="LU37" s="111"/>
      <c r="LV37" s="111"/>
      <c r="LW37" s="111"/>
      <c r="LX37" s="111"/>
      <c r="LY37" s="111"/>
      <c r="LZ37" s="111"/>
      <c r="MA37" s="111"/>
      <c r="MB37" s="111"/>
      <c r="MC37" s="111"/>
      <c r="MD37" s="111"/>
      <c r="ME37" s="111"/>
      <c r="MF37" s="111"/>
      <c r="MG37" s="111"/>
      <c r="MH37" s="111"/>
      <c r="MI37" s="111"/>
      <c r="MJ37" s="111"/>
      <c r="MK37" s="111"/>
      <c r="ML37" s="111"/>
      <c r="MM37" s="111"/>
      <c r="MN37" s="111"/>
      <c r="MO37" s="111"/>
      <c r="MP37" s="111"/>
      <c r="MQ37" s="111"/>
      <c r="MR37" s="111"/>
      <c r="MS37" s="111"/>
      <c r="MT37" s="111"/>
      <c r="MU37" s="111"/>
      <c r="MV37" s="111"/>
      <c r="MW37" s="111"/>
      <c r="MX37" s="111"/>
      <c r="MY37" s="111"/>
      <c r="MZ37" s="111"/>
      <c r="NA37" s="111"/>
      <c r="NB37" s="111"/>
      <c r="NC37" s="111"/>
      <c r="ND37" s="111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1"/>
      <c r="NS37" s="111"/>
      <c r="NT37" s="111"/>
      <c r="NU37" s="111"/>
      <c r="NV37" s="111"/>
      <c r="NW37" s="111"/>
      <c r="NX37" s="111"/>
      <c r="NY37" s="111"/>
      <c r="NZ37" s="111"/>
      <c r="OA37" s="111"/>
      <c r="OB37" s="111"/>
      <c r="OC37" s="111"/>
      <c r="OD37" s="111"/>
      <c r="OE37" s="111"/>
      <c r="OF37" s="111"/>
      <c r="OG37" s="111"/>
      <c r="OH37" s="111"/>
      <c r="OI37" s="111"/>
      <c r="OJ37" s="111"/>
      <c r="OK37" s="111"/>
      <c r="OL37" s="111"/>
      <c r="OM37" s="111"/>
      <c r="ON37" s="111"/>
      <c r="OO37" s="111"/>
      <c r="OP37" s="111"/>
      <c r="OQ37" s="111"/>
      <c r="OR37" s="111"/>
      <c r="OS37" s="111"/>
      <c r="OT37" s="111"/>
      <c r="OU37" s="111"/>
      <c r="OV37" s="111"/>
      <c r="OW37" s="111"/>
      <c r="OX37" s="111"/>
      <c r="OY37" s="111"/>
      <c r="OZ37" s="111"/>
      <c r="PA37" s="111"/>
      <c r="PB37" s="111"/>
      <c r="PC37" s="111"/>
      <c r="PD37" s="111"/>
      <c r="PE37" s="111"/>
      <c r="PF37" s="111"/>
      <c r="PG37" s="111"/>
      <c r="PH37" s="111"/>
      <c r="PI37" s="111"/>
      <c r="PJ37" s="111"/>
      <c r="PK37" s="111"/>
      <c r="PL37" s="111"/>
      <c r="PM37" s="111"/>
      <c r="PN37" s="111"/>
      <c r="PO37" s="111"/>
      <c r="PP37" s="111"/>
      <c r="PQ37" s="111"/>
      <c r="PR37" s="111"/>
      <c r="PS37" s="111"/>
      <c r="PT37" s="111"/>
      <c r="PU37" s="111"/>
      <c r="PV37" s="111"/>
      <c r="PW37" s="111"/>
      <c r="PX37" s="111"/>
      <c r="PY37" s="111"/>
      <c r="PZ37" s="111"/>
      <c r="QA37" s="111"/>
      <c r="QB37" s="111"/>
      <c r="QC37" s="111"/>
      <c r="QD37" s="111"/>
      <c r="QE37" s="111"/>
      <c r="QF37" s="111"/>
      <c r="QG37" s="111"/>
      <c r="QH37" s="111"/>
      <c r="QI37" s="111"/>
      <c r="QJ37" s="111"/>
      <c r="QK37" s="111"/>
      <c r="QL37" s="111"/>
      <c r="QM37" s="111"/>
      <c r="QN37" s="111"/>
      <c r="QO37" s="111"/>
      <c r="QP37" s="111"/>
      <c r="QQ37" s="111"/>
      <c r="QR37" s="111"/>
      <c r="QS37" s="111"/>
      <c r="QT37" s="111"/>
      <c r="QU37" s="111"/>
      <c r="QV37" s="111"/>
      <c r="QW37" s="111"/>
      <c r="QX37" s="111"/>
      <c r="QY37" s="111"/>
      <c r="QZ37" s="111"/>
      <c r="RA37" s="111"/>
      <c r="RB37" s="111"/>
      <c r="RC37" s="111"/>
      <c r="RD37" s="111"/>
    </row>
    <row r="38" spans="1:472" s="51" customFormat="1" ht="15.75">
      <c r="A38" s="28">
        <v>33</v>
      </c>
      <c r="B38" s="49"/>
      <c r="L38" s="30"/>
      <c r="M38" s="30"/>
      <c r="N38" s="30"/>
      <c r="O38" s="110"/>
      <c r="P38" s="114"/>
      <c r="Q38" s="114"/>
      <c r="R38" s="114"/>
      <c r="S38" s="114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  <c r="IW38" s="111"/>
      <c r="IX38" s="111"/>
      <c r="IY38" s="111"/>
      <c r="IZ38" s="111"/>
      <c r="JA38" s="111"/>
      <c r="JB38" s="111"/>
      <c r="JC38" s="111"/>
      <c r="JD38" s="111"/>
      <c r="JE38" s="111"/>
      <c r="JF38" s="111"/>
      <c r="JG38" s="111"/>
      <c r="JH38" s="111"/>
      <c r="JI38" s="111"/>
      <c r="JJ38" s="111"/>
      <c r="JK38" s="111"/>
      <c r="JL38" s="111"/>
      <c r="JM38" s="111"/>
      <c r="JN38" s="111"/>
      <c r="JO38" s="111"/>
      <c r="JP38" s="111"/>
      <c r="JQ38" s="111"/>
      <c r="JR38" s="111"/>
      <c r="JS38" s="111"/>
      <c r="JT38" s="111"/>
      <c r="JU38" s="111"/>
      <c r="JV38" s="111"/>
      <c r="JW38" s="111"/>
      <c r="JX38" s="111"/>
      <c r="JY38" s="111"/>
      <c r="JZ38" s="111"/>
      <c r="KA38" s="111"/>
      <c r="KB38" s="111"/>
      <c r="KC38" s="111"/>
      <c r="KD38" s="111"/>
      <c r="KE38" s="111"/>
      <c r="KF38" s="111"/>
      <c r="KG38" s="111"/>
      <c r="KH38" s="111"/>
      <c r="KI38" s="111"/>
      <c r="KJ38" s="111"/>
      <c r="KK38" s="111"/>
      <c r="KL38" s="111"/>
      <c r="KM38" s="111"/>
      <c r="KN38" s="111"/>
      <c r="KO38" s="111"/>
      <c r="KP38" s="111"/>
      <c r="KQ38" s="111"/>
      <c r="KR38" s="111"/>
      <c r="KS38" s="111"/>
      <c r="KT38" s="111"/>
      <c r="KU38" s="111"/>
      <c r="KV38" s="111"/>
      <c r="KW38" s="111"/>
      <c r="KX38" s="111"/>
      <c r="KY38" s="111"/>
      <c r="KZ38" s="111"/>
      <c r="LA38" s="111"/>
      <c r="LB38" s="111"/>
      <c r="LC38" s="111"/>
      <c r="LD38" s="111"/>
      <c r="LE38" s="111"/>
      <c r="LF38" s="111"/>
      <c r="LG38" s="111"/>
      <c r="LH38" s="111"/>
      <c r="LI38" s="111"/>
      <c r="LJ38" s="111"/>
      <c r="LK38" s="111"/>
      <c r="LL38" s="111"/>
      <c r="LM38" s="111"/>
      <c r="LN38" s="111"/>
      <c r="LO38" s="111"/>
      <c r="LP38" s="111"/>
      <c r="LQ38" s="111"/>
      <c r="LR38" s="111"/>
      <c r="LS38" s="111"/>
      <c r="LT38" s="111"/>
      <c r="LU38" s="111"/>
      <c r="LV38" s="111"/>
      <c r="LW38" s="111"/>
      <c r="LX38" s="111"/>
      <c r="LY38" s="111"/>
      <c r="LZ38" s="111"/>
      <c r="MA38" s="111"/>
      <c r="MB38" s="111"/>
      <c r="MC38" s="111"/>
      <c r="MD38" s="111"/>
      <c r="ME38" s="111"/>
      <c r="MF38" s="111"/>
      <c r="MG38" s="111"/>
      <c r="MH38" s="111"/>
      <c r="MI38" s="111"/>
      <c r="MJ38" s="111"/>
      <c r="MK38" s="111"/>
      <c r="ML38" s="111"/>
      <c r="MM38" s="111"/>
      <c r="MN38" s="111"/>
      <c r="MO38" s="111"/>
      <c r="MP38" s="111"/>
      <c r="MQ38" s="111"/>
      <c r="MR38" s="111"/>
      <c r="MS38" s="111"/>
      <c r="MT38" s="111"/>
      <c r="MU38" s="111"/>
      <c r="MV38" s="111"/>
      <c r="MW38" s="111"/>
      <c r="MX38" s="111"/>
      <c r="MY38" s="111"/>
      <c r="MZ38" s="111"/>
      <c r="NA38" s="111"/>
      <c r="NB38" s="111"/>
      <c r="NC38" s="111"/>
      <c r="ND38" s="111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1"/>
      <c r="NS38" s="111"/>
      <c r="NT38" s="111"/>
      <c r="NU38" s="111"/>
      <c r="NV38" s="111"/>
      <c r="NW38" s="111"/>
      <c r="NX38" s="111"/>
      <c r="NY38" s="111"/>
      <c r="NZ38" s="111"/>
      <c r="OA38" s="111"/>
      <c r="OB38" s="111"/>
      <c r="OC38" s="111"/>
      <c r="OD38" s="111"/>
      <c r="OE38" s="111"/>
      <c r="OF38" s="111"/>
      <c r="OG38" s="111"/>
      <c r="OH38" s="111"/>
      <c r="OI38" s="111"/>
      <c r="OJ38" s="111"/>
      <c r="OK38" s="111"/>
      <c r="OL38" s="111"/>
      <c r="OM38" s="111"/>
      <c r="ON38" s="111"/>
      <c r="OO38" s="111"/>
      <c r="OP38" s="111"/>
      <c r="OQ38" s="111"/>
      <c r="OR38" s="111"/>
      <c r="OS38" s="111"/>
      <c r="OT38" s="111"/>
      <c r="OU38" s="111"/>
      <c r="OV38" s="111"/>
      <c r="OW38" s="111"/>
      <c r="OX38" s="111"/>
      <c r="OY38" s="111"/>
      <c r="OZ38" s="111"/>
      <c r="PA38" s="111"/>
      <c r="PB38" s="111"/>
      <c r="PC38" s="111"/>
      <c r="PD38" s="111"/>
      <c r="PE38" s="111"/>
      <c r="PF38" s="111"/>
      <c r="PG38" s="111"/>
      <c r="PH38" s="111"/>
      <c r="PI38" s="111"/>
      <c r="PJ38" s="111"/>
      <c r="PK38" s="111"/>
      <c r="PL38" s="111"/>
      <c r="PM38" s="111"/>
      <c r="PN38" s="111"/>
      <c r="PO38" s="111"/>
      <c r="PP38" s="111"/>
      <c r="PQ38" s="111"/>
      <c r="PR38" s="111"/>
      <c r="PS38" s="111"/>
      <c r="PT38" s="111"/>
      <c r="PU38" s="111"/>
      <c r="PV38" s="111"/>
      <c r="PW38" s="111"/>
      <c r="PX38" s="111"/>
      <c r="PY38" s="111"/>
      <c r="PZ38" s="111"/>
      <c r="QA38" s="111"/>
      <c r="QB38" s="111"/>
      <c r="QC38" s="111"/>
      <c r="QD38" s="111"/>
      <c r="QE38" s="111"/>
      <c r="QF38" s="111"/>
      <c r="QG38" s="111"/>
      <c r="QH38" s="111"/>
      <c r="QI38" s="111"/>
      <c r="QJ38" s="111"/>
      <c r="QK38" s="111"/>
      <c r="QL38" s="111"/>
      <c r="QM38" s="111"/>
      <c r="QN38" s="111"/>
      <c r="QO38" s="111"/>
      <c r="QP38" s="111"/>
      <c r="QQ38" s="111"/>
      <c r="QR38" s="111"/>
      <c r="QS38" s="111"/>
      <c r="QT38" s="111"/>
      <c r="QU38" s="111"/>
      <c r="QV38" s="111"/>
      <c r="QW38" s="111"/>
      <c r="QX38" s="111"/>
      <c r="QY38" s="111"/>
      <c r="QZ38" s="111"/>
      <c r="RA38" s="111"/>
      <c r="RB38" s="111"/>
      <c r="RC38" s="111"/>
      <c r="RD38" s="111"/>
    </row>
    <row r="39" spans="1:472" s="51" customFormat="1" ht="15.75">
      <c r="A39" s="28">
        <v>34</v>
      </c>
      <c r="B39" s="49"/>
      <c r="L39" s="30"/>
      <c r="M39" s="30"/>
      <c r="N39" s="30"/>
      <c r="O39" s="110"/>
      <c r="P39" s="114"/>
      <c r="Q39" s="114"/>
      <c r="R39" s="114"/>
      <c r="S39" s="114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  <c r="IW39" s="111"/>
      <c r="IX39" s="111"/>
      <c r="IY39" s="111"/>
      <c r="IZ39" s="111"/>
      <c r="JA39" s="111"/>
      <c r="JB39" s="111"/>
      <c r="JC39" s="111"/>
      <c r="JD39" s="111"/>
      <c r="JE39" s="111"/>
      <c r="JF39" s="111"/>
      <c r="JG39" s="111"/>
      <c r="JH39" s="111"/>
      <c r="JI39" s="111"/>
      <c r="JJ39" s="111"/>
      <c r="JK39" s="111"/>
      <c r="JL39" s="111"/>
      <c r="JM39" s="111"/>
      <c r="JN39" s="111"/>
      <c r="JO39" s="111"/>
      <c r="JP39" s="111"/>
      <c r="JQ39" s="111"/>
      <c r="JR39" s="111"/>
      <c r="JS39" s="111"/>
      <c r="JT39" s="111"/>
      <c r="JU39" s="111"/>
      <c r="JV39" s="111"/>
      <c r="JW39" s="111"/>
      <c r="JX39" s="111"/>
      <c r="JY39" s="111"/>
      <c r="JZ39" s="111"/>
      <c r="KA39" s="111"/>
      <c r="KB39" s="111"/>
      <c r="KC39" s="111"/>
      <c r="KD39" s="111"/>
      <c r="KE39" s="111"/>
      <c r="KF39" s="111"/>
      <c r="KG39" s="111"/>
      <c r="KH39" s="111"/>
      <c r="KI39" s="111"/>
      <c r="KJ39" s="111"/>
      <c r="KK39" s="111"/>
      <c r="KL39" s="111"/>
      <c r="KM39" s="111"/>
      <c r="KN39" s="111"/>
      <c r="KO39" s="111"/>
      <c r="KP39" s="111"/>
      <c r="KQ39" s="111"/>
      <c r="KR39" s="111"/>
      <c r="KS39" s="111"/>
      <c r="KT39" s="111"/>
      <c r="KU39" s="111"/>
      <c r="KV39" s="111"/>
      <c r="KW39" s="111"/>
      <c r="KX39" s="111"/>
      <c r="KY39" s="111"/>
      <c r="KZ39" s="111"/>
      <c r="LA39" s="111"/>
      <c r="LB39" s="111"/>
      <c r="LC39" s="111"/>
      <c r="LD39" s="111"/>
      <c r="LE39" s="111"/>
      <c r="LF39" s="111"/>
      <c r="LG39" s="111"/>
      <c r="LH39" s="111"/>
      <c r="LI39" s="111"/>
      <c r="LJ39" s="111"/>
      <c r="LK39" s="111"/>
      <c r="LL39" s="111"/>
      <c r="LM39" s="111"/>
      <c r="LN39" s="111"/>
      <c r="LO39" s="111"/>
      <c r="LP39" s="111"/>
      <c r="LQ39" s="111"/>
      <c r="LR39" s="111"/>
      <c r="LS39" s="111"/>
      <c r="LT39" s="111"/>
      <c r="LU39" s="111"/>
      <c r="LV39" s="111"/>
      <c r="LW39" s="111"/>
      <c r="LX39" s="111"/>
      <c r="LY39" s="111"/>
      <c r="LZ39" s="111"/>
      <c r="MA39" s="111"/>
      <c r="MB39" s="111"/>
      <c r="MC39" s="111"/>
      <c r="MD39" s="111"/>
      <c r="ME39" s="111"/>
      <c r="MF39" s="111"/>
      <c r="MG39" s="111"/>
      <c r="MH39" s="111"/>
      <c r="MI39" s="111"/>
      <c r="MJ39" s="111"/>
      <c r="MK39" s="111"/>
      <c r="ML39" s="111"/>
      <c r="MM39" s="111"/>
      <c r="MN39" s="111"/>
      <c r="MO39" s="111"/>
      <c r="MP39" s="111"/>
      <c r="MQ39" s="111"/>
      <c r="MR39" s="111"/>
      <c r="MS39" s="111"/>
      <c r="MT39" s="111"/>
      <c r="MU39" s="111"/>
      <c r="MV39" s="111"/>
      <c r="MW39" s="111"/>
      <c r="MX39" s="111"/>
      <c r="MY39" s="111"/>
      <c r="MZ39" s="111"/>
      <c r="NA39" s="111"/>
      <c r="NB39" s="111"/>
      <c r="NC39" s="111"/>
      <c r="ND39" s="111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1"/>
      <c r="NS39" s="111"/>
      <c r="NT39" s="111"/>
      <c r="NU39" s="111"/>
      <c r="NV39" s="111"/>
      <c r="NW39" s="111"/>
      <c r="NX39" s="111"/>
      <c r="NY39" s="111"/>
      <c r="NZ39" s="111"/>
      <c r="OA39" s="111"/>
      <c r="OB39" s="111"/>
      <c r="OC39" s="111"/>
      <c r="OD39" s="111"/>
      <c r="OE39" s="111"/>
      <c r="OF39" s="111"/>
      <c r="OG39" s="111"/>
      <c r="OH39" s="111"/>
      <c r="OI39" s="111"/>
      <c r="OJ39" s="111"/>
      <c r="OK39" s="111"/>
      <c r="OL39" s="111"/>
      <c r="OM39" s="111"/>
      <c r="ON39" s="111"/>
      <c r="OO39" s="111"/>
      <c r="OP39" s="111"/>
      <c r="OQ39" s="111"/>
      <c r="OR39" s="111"/>
      <c r="OS39" s="111"/>
      <c r="OT39" s="111"/>
      <c r="OU39" s="111"/>
      <c r="OV39" s="111"/>
      <c r="OW39" s="111"/>
      <c r="OX39" s="111"/>
      <c r="OY39" s="111"/>
      <c r="OZ39" s="111"/>
      <c r="PA39" s="111"/>
      <c r="PB39" s="111"/>
      <c r="PC39" s="111"/>
      <c r="PD39" s="111"/>
      <c r="PE39" s="111"/>
      <c r="PF39" s="111"/>
      <c r="PG39" s="111"/>
      <c r="PH39" s="111"/>
      <c r="PI39" s="111"/>
      <c r="PJ39" s="111"/>
      <c r="PK39" s="111"/>
      <c r="PL39" s="111"/>
      <c r="PM39" s="111"/>
      <c r="PN39" s="111"/>
      <c r="PO39" s="111"/>
      <c r="PP39" s="111"/>
      <c r="PQ39" s="111"/>
      <c r="PR39" s="111"/>
      <c r="PS39" s="111"/>
      <c r="PT39" s="111"/>
      <c r="PU39" s="111"/>
      <c r="PV39" s="111"/>
      <c r="PW39" s="111"/>
      <c r="PX39" s="111"/>
      <c r="PY39" s="111"/>
      <c r="PZ39" s="111"/>
      <c r="QA39" s="111"/>
      <c r="QB39" s="111"/>
      <c r="QC39" s="111"/>
      <c r="QD39" s="111"/>
      <c r="QE39" s="111"/>
      <c r="QF39" s="111"/>
      <c r="QG39" s="111"/>
      <c r="QH39" s="111"/>
      <c r="QI39" s="111"/>
      <c r="QJ39" s="111"/>
      <c r="QK39" s="111"/>
      <c r="QL39" s="111"/>
      <c r="QM39" s="111"/>
      <c r="QN39" s="111"/>
      <c r="QO39" s="111"/>
      <c r="QP39" s="111"/>
      <c r="QQ39" s="111"/>
      <c r="QR39" s="111"/>
      <c r="QS39" s="111"/>
      <c r="QT39" s="111"/>
      <c r="QU39" s="111"/>
      <c r="QV39" s="111"/>
      <c r="QW39" s="111"/>
      <c r="QX39" s="111"/>
      <c r="QY39" s="111"/>
      <c r="QZ39" s="111"/>
      <c r="RA39" s="111"/>
      <c r="RB39" s="111"/>
      <c r="RC39" s="111"/>
      <c r="RD39" s="111"/>
    </row>
    <row r="40" spans="1:472" s="51" customFormat="1" ht="15.75">
      <c r="A40" s="28">
        <v>35</v>
      </c>
      <c r="B40" s="49"/>
      <c r="L40" s="30"/>
      <c r="M40" s="30"/>
      <c r="N40" s="30"/>
      <c r="O40" s="110"/>
      <c r="P40" s="114"/>
      <c r="Q40" s="114"/>
      <c r="R40" s="114"/>
      <c r="S40" s="114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  <c r="IW40" s="111"/>
      <c r="IX40" s="111"/>
      <c r="IY40" s="111"/>
      <c r="IZ40" s="111"/>
      <c r="JA40" s="111"/>
      <c r="JB40" s="111"/>
      <c r="JC40" s="111"/>
      <c r="JD40" s="111"/>
      <c r="JE40" s="111"/>
      <c r="JF40" s="111"/>
      <c r="JG40" s="111"/>
      <c r="JH40" s="111"/>
      <c r="JI40" s="111"/>
      <c r="JJ40" s="111"/>
      <c r="JK40" s="111"/>
      <c r="JL40" s="111"/>
      <c r="JM40" s="111"/>
      <c r="JN40" s="111"/>
      <c r="JO40" s="111"/>
      <c r="JP40" s="111"/>
      <c r="JQ40" s="111"/>
      <c r="JR40" s="111"/>
      <c r="JS40" s="111"/>
      <c r="JT40" s="111"/>
      <c r="JU40" s="111"/>
      <c r="JV40" s="111"/>
      <c r="JW40" s="111"/>
      <c r="JX40" s="111"/>
      <c r="JY40" s="111"/>
      <c r="JZ40" s="111"/>
      <c r="KA40" s="111"/>
      <c r="KB40" s="111"/>
      <c r="KC40" s="111"/>
      <c r="KD40" s="111"/>
      <c r="KE40" s="111"/>
      <c r="KF40" s="111"/>
      <c r="KG40" s="111"/>
      <c r="KH40" s="111"/>
      <c r="KI40" s="111"/>
      <c r="KJ40" s="111"/>
      <c r="KK40" s="111"/>
      <c r="KL40" s="111"/>
      <c r="KM40" s="111"/>
      <c r="KN40" s="111"/>
      <c r="KO40" s="111"/>
      <c r="KP40" s="111"/>
      <c r="KQ40" s="111"/>
      <c r="KR40" s="111"/>
      <c r="KS40" s="111"/>
      <c r="KT40" s="111"/>
      <c r="KU40" s="111"/>
      <c r="KV40" s="111"/>
      <c r="KW40" s="111"/>
      <c r="KX40" s="111"/>
      <c r="KY40" s="111"/>
      <c r="KZ40" s="111"/>
      <c r="LA40" s="111"/>
      <c r="LB40" s="111"/>
      <c r="LC40" s="111"/>
      <c r="LD40" s="111"/>
      <c r="LE40" s="111"/>
      <c r="LF40" s="111"/>
      <c r="LG40" s="111"/>
      <c r="LH40" s="111"/>
      <c r="LI40" s="111"/>
      <c r="LJ40" s="111"/>
      <c r="LK40" s="111"/>
      <c r="LL40" s="111"/>
      <c r="LM40" s="111"/>
      <c r="LN40" s="111"/>
      <c r="LO40" s="111"/>
      <c r="LP40" s="111"/>
      <c r="LQ40" s="111"/>
      <c r="LR40" s="111"/>
      <c r="LS40" s="111"/>
      <c r="LT40" s="111"/>
      <c r="LU40" s="111"/>
      <c r="LV40" s="111"/>
      <c r="LW40" s="111"/>
      <c r="LX40" s="111"/>
      <c r="LY40" s="111"/>
      <c r="LZ40" s="111"/>
      <c r="MA40" s="111"/>
      <c r="MB40" s="111"/>
      <c r="MC40" s="111"/>
      <c r="MD40" s="111"/>
      <c r="ME40" s="111"/>
      <c r="MF40" s="111"/>
      <c r="MG40" s="111"/>
      <c r="MH40" s="111"/>
      <c r="MI40" s="111"/>
      <c r="MJ40" s="111"/>
      <c r="MK40" s="111"/>
      <c r="ML40" s="111"/>
      <c r="MM40" s="111"/>
      <c r="MN40" s="111"/>
      <c r="MO40" s="111"/>
      <c r="MP40" s="111"/>
      <c r="MQ40" s="111"/>
      <c r="MR40" s="111"/>
      <c r="MS40" s="111"/>
      <c r="MT40" s="111"/>
      <c r="MU40" s="111"/>
      <c r="MV40" s="111"/>
      <c r="MW40" s="111"/>
      <c r="MX40" s="111"/>
      <c r="MY40" s="111"/>
      <c r="MZ40" s="111"/>
      <c r="NA40" s="111"/>
      <c r="NB40" s="111"/>
      <c r="NC40" s="111"/>
      <c r="ND40" s="111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1"/>
      <c r="NS40" s="111"/>
      <c r="NT40" s="111"/>
      <c r="NU40" s="111"/>
      <c r="NV40" s="111"/>
      <c r="NW40" s="111"/>
      <c r="NX40" s="111"/>
      <c r="NY40" s="111"/>
      <c r="NZ40" s="111"/>
      <c r="OA40" s="111"/>
      <c r="OB40" s="111"/>
      <c r="OC40" s="111"/>
      <c r="OD40" s="111"/>
      <c r="OE40" s="111"/>
      <c r="OF40" s="111"/>
      <c r="OG40" s="111"/>
      <c r="OH40" s="111"/>
      <c r="OI40" s="111"/>
      <c r="OJ40" s="111"/>
      <c r="OK40" s="111"/>
      <c r="OL40" s="111"/>
      <c r="OM40" s="111"/>
      <c r="ON40" s="111"/>
      <c r="OO40" s="111"/>
      <c r="OP40" s="111"/>
      <c r="OQ40" s="111"/>
      <c r="OR40" s="111"/>
      <c r="OS40" s="111"/>
      <c r="OT40" s="111"/>
      <c r="OU40" s="111"/>
      <c r="OV40" s="111"/>
      <c r="OW40" s="111"/>
      <c r="OX40" s="111"/>
      <c r="OY40" s="111"/>
      <c r="OZ40" s="111"/>
      <c r="PA40" s="111"/>
      <c r="PB40" s="111"/>
      <c r="PC40" s="111"/>
      <c r="PD40" s="111"/>
      <c r="PE40" s="111"/>
      <c r="PF40" s="111"/>
      <c r="PG40" s="111"/>
      <c r="PH40" s="111"/>
      <c r="PI40" s="111"/>
      <c r="PJ40" s="111"/>
      <c r="PK40" s="111"/>
      <c r="PL40" s="111"/>
      <c r="PM40" s="111"/>
      <c r="PN40" s="111"/>
      <c r="PO40" s="111"/>
      <c r="PP40" s="111"/>
      <c r="PQ40" s="111"/>
      <c r="PR40" s="111"/>
      <c r="PS40" s="111"/>
      <c r="PT40" s="111"/>
      <c r="PU40" s="111"/>
      <c r="PV40" s="111"/>
      <c r="PW40" s="111"/>
      <c r="PX40" s="111"/>
      <c r="PY40" s="111"/>
      <c r="PZ40" s="111"/>
      <c r="QA40" s="111"/>
      <c r="QB40" s="111"/>
      <c r="QC40" s="111"/>
      <c r="QD40" s="111"/>
      <c r="QE40" s="111"/>
      <c r="QF40" s="111"/>
      <c r="QG40" s="111"/>
      <c r="QH40" s="111"/>
      <c r="QI40" s="111"/>
      <c r="QJ40" s="111"/>
      <c r="QK40" s="111"/>
      <c r="QL40" s="111"/>
      <c r="QM40" s="111"/>
      <c r="QN40" s="111"/>
      <c r="QO40" s="111"/>
      <c r="QP40" s="111"/>
      <c r="QQ40" s="111"/>
      <c r="QR40" s="111"/>
      <c r="QS40" s="111"/>
      <c r="QT40" s="111"/>
      <c r="QU40" s="111"/>
      <c r="QV40" s="111"/>
      <c r="QW40" s="111"/>
      <c r="QX40" s="111"/>
      <c r="QY40" s="111"/>
      <c r="QZ40" s="111"/>
      <c r="RA40" s="111"/>
      <c r="RB40" s="111"/>
      <c r="RC40" s="111"/>
      <c r="RD40" s="111"/>
    </row>
    <row r="41" spans="1:472" s="51" customFormat="1" ht="15.75">
      <c r="A41" s="28">
        <v>36</v>
      </c>
      <c r="B41" s="49"/>
      <c r="L41" s="30"/>
      <c r="M41" s="30"/>
      <c r="N41" s="30"/>
      <c r="O41" s="110"/>
      <c r="P41" s="114"/>
      <c r="Q41" s="114"/>
      <c r="R41" s="114"/>
      <c r="S41" s="114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  <c r="IQ41" s="111"/>
      <c r="IR41" s="111"/>
      <c r="IS41" s="111"/>
      <c r="IT41" s="111"/>
      <c r="IU41" s="111"/>
      <c r="IV41" s="111"/>
      <c r="IW41" s="111"/>
      <c r="IX41" s="111"/>
      <c r="IY41" s="111"/>
      <c r="IZ41" s="111"/>
      <c r="JA41" s="111"/>
      <c r="JB41" s="111"/>
      <c r="JC41" s="111"/>
      <c r="JD41" s="111"/>
      <c r="JE41" s="111"/>
      <c r="JF41" s="111"/>
      <c r="JG41" s="111"/>
      <c r="JH41" s="111"/>
      <c r="JI41" s="111"/>
      <c r="JJ41" s="111"/>
      <c r="JK41" s="111"/>
      <c r="JL41" s="111"/>
      <c r="JM41" s="111"/>
      <c r="JN41" s="111"/>
      <c r="JO41" s="111"/>
      <c r="JP41" s="111"/>
      <c r="JQ41" s="111"/>
      <c r="JR41" s="111"/>
      <c r="JS41" s="111"/>
      <c r="JT41" s="111"/>
      <c r="JU41" s="111"/>
      <c r="JV41" s="111"/>
      <c r="JW41" s="111"/>
      <c r="JX41" s="111"/>
      <c r="JY41" s="111"/>
      <c r="JZ41" s="111"/>
      <c r="KA41" s="111"/>
      <c r="KB41" s="111"/>
      <c r="KC41" s="111"/>
      <c r="KD41" s="111"/>
      <c r="KE41" s="111"/>
      <c r="KF41" s="111"/>
      <c r="KG41" s="111"/>
      <c r="KH41" s="111"/>
      <c r="KI41" s="111"/>
      <c r="KJ41" s="111"/>
      <c r="KK41" s="111"/>
      <c r="KL41" s="111"/>
      <c r="KM41" s="111"/>
      <c r="KN41" s="111"/>
      <c r="KO41" s="111"/>
      <c r="KP41" s="111"/>
      <c r="KQ41" s="111"/>
      <c r="KR41" s="111"/>
      <c r="KS41" s="111"/>
      <c r="KT41" s="111"/>
      <c r="KU41" s="111"/>
      <c r="KV41" s="111"/>
      <c r="KW41" s="111"/>
      <c r="KX41" s="111"/>
      <c r="KY41" s="111"/>
      <c r="KZ41" s="111"/>
      <c r="LA41" s="111"/>
      <c r="LB41" s="111"/>
      <c r="LC41" s="111"/>
      <c r="LD41" s="111"/>
      <c r="LE41" s="111"/>
      <c r="LF41" s="111"/>
      <c r="LG41" s="111"/>
      <c r="LH41" s="111"/>
      <c r="LI41" s="111"/>
      <c r="LJ41" s="111"/>
      <c r="LK41" s="111"/>
      <c r="LL41" s="111"/>
      <c r="LM41" s="111"/>
      <c r="LN41" s="111"/>
      <c r="LO41" s="111"/>
      <c r="LP41" s="111"/>
      <c r="LQ41" s="111"/>
      <c r="LR41" s="111"/>
      <c r="LS41" s="111"/>
      <c r="LT41" s="111"/>
      <c r="LU41" s="111"/>
      <c r="LV41" s="111"/>
      <c r="LW41" s="111"/>
      <c r="LX41" s="111"/>
      <c r="LY41" s="111"/>
      <c r="LZ41" s="111"/>
      <c r="MA41" s="111"/>
      <c r="MB41" s="111"/>
      <c r="MC41" s="111"/>
      <c r="MD41" s="111"/>
      <c r="ME41" s="111"/>
      <c r="MF41" s="111"/>
      <c r="MG41" s="111"/>
      <c r="MH41" s="111"/>
      <c r="MI41" s="111"/>
      <c r="MJ41" s="111"/>
      <c r="MK41" s="111"/>
      <c r="ML41" s="111"/>
      <c r="MM41" s="111"/>
      <c r="MN41" s="111"/>
      <c r="MO41" s="111"/>
      <c r="MP41" s="111"/>
      <c r="MQ41" s="111"/>
      <c r="MR41" s="111"/>
      <c r="MS41" s="111"/>
      <c r="MT41" s="111"/>
      <c r="MU41" s="111"/>
      <c r="MV41" s="111"/>
      <c r="MW41" s="111"/>
      <c r="MX41" s="111"/>
      <c r="MY41" s="111"/>
      <c r="MZ41" s="111"/>
      <c r="NA41" s="111"/>
      <c r="NB41" s="111"/>
      <c r="NC41" s="111"/>
      <c r="ND41" s="111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1"/>
      <c r="NS41" s="111"/>
      <c r="NT41" s="111"/>
      <c r="NU41" s="111"/>
      <c r="NV41" s="111"/>
      <c r="NW41" s="111"/>
      <c r="NX41" s="111"/>
      <c r="NY41" s="111"/>
      <c r="NZ41" s="111"/>
      <c r="OA41" s="111"/>
      <c r="OB41" s="111"/>
      <c r="OC41" s="111"/>
      <c r="OD41" s="111"/>
      <c r="OE41" s="111"/>
      <c r="OF41" s="111"/>
      <c r="OG41" s="111"/>
      <c r="OH41" s="111"/>
      <c r="OI41" s="111"/>
      <c r="OJ41" s="111"/>
      <c r="OK41" s="111"/>
      <c r="OL41" s="111"/>
      <c r="OM41" s="111"/>
      <c r="ON41" s="111"/>
      <c r="OO41" s="111"/>
      <c r="OP41" s="111"/>
      <c r="OQ41" s="111"/>
      <c r="OR41" s="111"/>
      <c r="OS41" s="111"/>
      <c r="OT41" s="111"/>
      <c r="OU41" s="111"/>
      <c r="OV41" s="111"/>
      <c r="OW41" s="111"/>
      <c r="OX41" s="111"/>
      <c r="OY41" s="111"/>
      <c r="OZ41" s="111"/>
      <c r="PA41" s="111"/>
      <c r="PB41" s="111"/>
      <c r="PC41" s="111"/>
      <c r="PD41" s="111"/>
      <c r="PE41" s="111"/>
      <c r="PF41" s="111"/>
      <c r="PG41" s="111"/>
      <c r="PH41" s="111"/>
      <c r="PI41" s="111"/>
      <c r="PJ41" s="111"/>
      <c r="PK41" s="111"/>
      <c r="PL41" s="111"/>
      <c r="PM41" s="111"/>
      <c r="PN41" s="111"/>
      <c r="PO41" s="111"/>
      <c r="PP41" s="111"/>
      <c r="PQ41" s="111"/>
      <c r="PR41" s="111"/>
      <c r="PS41" s="111"/>
      <c r="PT41" s="111"/>
      <c r="PU41" s="111"/>
      <c r="PV41" s="111"/>
      <c r="PW41" s="111"/>
      <c r="PX41" s="111"/>
      <c r="PY41" s="111"/>
      <c r="PZ41" s="111"/>
      <c r="QA41" s="111"/>
      <c r="QB41" s="111"/>
      <c r="QC41" s="111"/>
      <c r="QD41" s="111"/>
      <c r="QE41" s="111"/>
      <c r="QF41" s="111"/>
      <c r="QG41" s="111"/>
      <c r="QH41" s="111"/>
      <c r="QI41" s="111"/>
      <c r="QJ41" s="111"/>
      <c r="QK41" s="111"/>
      <c r="QL41" s="111"/>
      <c r="QM41" s="111"/>
      <c r="QN41" s="111"/>
      <c r="QO41" s="111"/>
      <c r="QP41" s="111"/>
      <c r="QQ41" s="111"/>
      <c r="QR41" s="111"/>
      <c r="QS41" s="111"/>
      <c r="QT41" s="111"/>
      <c r="QU41" s="111"/>
      <c r="QV41" s="111"/>
      <c r="QW41" s="111"/>
      <c r="QX41" s="111"/>
      <c r="QY41" s="111"/>
      <c r="QZ41" s="111"/>
      <c r="RA41" s="111"/>
      <c r="RB41" s="111"/>
      <c r="RC41" s="111"/>
      <c r="RD41" s="111"/>
    </row>
    <row r="42" spans="1:472" s="51" customFormat="1" ht="15.75">
      <c r="A42" s="28">
        <v>37</v>
      </c>
      <c r="B42" s="49"/>
      <c r="L42" s="30"/>
      <c r="M42" s="30"/>
      <c r="N42" s="30"/>
      <c r="O42" s="110"/>
      <c r="P42" s="114"/>
      <c r="Q42" s="114"/>
      <c r="R42" s="114"/>
      <c r="S42" s="114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  <c r="IW42" s="111"/>
      <c r="IX42" s="111"/>
      <c r="IY42" s="111"/>
      <c r="IZ42" s="111"/>
      <c r="JA42" s="111"/>
      <c r="JB42" s="111"/>
      <c r="JC42" s="111"/>
      <c r="JD42" s="111"/>
      <c r="JE42" s="111"/>
      <c r="JF42" s="111"/>
      <c r="JG42" s="111"/>
      <c r="JH42" s="111"/>
      <c r="JI42" s="111"/>
      <c r="JJ42" s="111"/>
      <c r="JK42" s="111"/>
      <c r="JL42" s="111"/>
      <c r="JM42" s="111"/>
      <c r="JN42" s="111"/>
      <c r="JO42" s="111"/>
      <c r="JP42" s="111"/>
      <c r="JQ42" s="111"/>
      <c r="JR42" s="111"/>
      <c r="JS42" s="111"/>
      <c r="JT42" s="111"/>
      <c r="JU42" s="111"/>
      <c r="JV42" s="111"/>
      <c r="JW42" s="111"/>
      <c r="JX42" s="111"/>
      <c r="JY42" s="111"/>
      <c r="JZ42" s="111"/>
      <c r="KA42" s="111"/>
      <c r="KB42" s="111"/>
      <c r="KC42" s="111"/>
      <c r="KD42" s="111"/>
      <c r="KE42" s="111"/>
      <c r="KF42" s="111"/>
      <c r="KG42" s="111"/>
      <c r="KH42" s="111"/>
      <c r="KI42" s="111"/>
      <c r="KJ42" s="111"/>
      <c r="KK42" s="111"/>
      <c r="KL42" s="111"/>
      <c r="KM42" s="111"/>
      <c r="KN42" s="111"/>
      <c r="KO42" s="111"/>
      <c r="KP42" s="111"/>
      <c r="KQ42" s="111"/>
      <c r="KR42" s="111"/>
      <c r="KS42" s="111"/>
      <c r="KT42" s="111"/>
      <c r="KU42" s="111"/>
      <c r="KV42" s="111"/>
      <c r="KW42" s="111"/>
      <c r="KX42" s="111"/>
      <c r="KY42" s="111"/>
      <c r="KZ42" s="111"/>
      <c r="LA42" s="111"/>
      <c r="LB42" s="111"/>
      <c r="LC42" s="111"/>
      <c r="LD42" s="111"/>
      <c r="LE42" s="111"/>
      <c r="LF42" s="111"/>
      <c r="LG42" s="111"/>
      <c r="LH42" s="111"/>
      <c r="LI42" s="111"/>
      <c r="LJ42" s="111"/>
      <c r="LK42" s="111"/>
      <c r="LL42" s="111"/>
      <c r="LM42" s="111"/>
      <c r="LN42" s="111"/>
      <c r="LO42" s="111"/>
      <c r="LP42" s="111"/>
      <c r="LQ42" s="111"/>
      <c r="LR42" s="111"/>
      <c r="LS42" s="111"/>
      <c r="LT42" s="111"/>
      <c r="LU42" s="111"/>
      <c r="LV42" s="111"/>
      <c r="LW42" s="111"/>
      <c r="LX42" s="111"/>
      <c r="LY42" s="111"/>
      <c r="LZ42" s="111"/>
      <c r="MA42" s="111"/>
      <c r="MB42" s="111"/>
      <c r="MC42" s="111"/>
      <c r="MD42" s="111"/>
      <c r="ME42" s="111"/>
      <c r="MF42" s="111"/>
      <c r="MG42" s="111"/>
      <c r="MH42" s="111"/>
      <c r="MI42" s="111"/>
      <c r="MJ42" s="111"/>
      <c r="MK42" s="111"/>
      <c r="ML42" s="111"/>
      <c r="MM42" s="111"/>
      <c r="MN42" s="111"/>
      <c r="MO42" s="111"/>
      <c r="MP42" s="111"/>
      <c r="MQ42" s="111"/>
      <c r="MR42" s="111"/>
      <c r="MS42" s="111"/>
      <c r="MT42" s="111"/>
      <c r="MU42" s="111"/>
      <c r="MV42" s="111"/>
      <c r="MW42" s="111"/>
      <c r="MX42" s="111"/>
      <c r="MY42" s="111"/>
      <c r="MZ42" s="111"/>
      <c r="NA42" s="111"/>
      <c r="NB42" s="111"/>
      <c r="NC42" s="111"/>
      <c r="ND42" s="111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1"/>
      <c r="NS42" s="111"/>
      <c r="NT42" s="111"/>
      <c r="NU42" s="111"/>
      <c r="NV42" s="111"/>
      <c r="NW42" s="111"/>
      <c r="NX42" s="111"/>
      <c r="NY42" s="111"/>
      <c r="NZ42" s="111"/>
      <c r="OA42" s="111"/>
      <c r="OB42" s="111"/>
      <c r="OC42" s="111"/>
      <c r="OD42" s="111"/>
      <c r="OE42" s="111"/>
      <c r="OF42" s="111"/>
      <c r="OG42" s="111"/>
      <c r="OH42" s="111"/>
      <c r="OI42" s="111"/>
      <c r="OJ42" s="111"/>
      <c r="OK42" s="111"/>
      <c r="OL42" s="111"/>
      <c r="OM42" s="111"/>
      <c r="ON42" s="111"/>
      <c r="OO42" s="111"/>
      <c r="OP42" s="111"/>
      <c r="OQ42" s="111"/>
      <c r="OR42" s="111"/>
      <c r="OS42" s="111"/>
      <c r="OT42" s="111"/>
      <c r="OU42" s="111"/>
      <c r="OV42" s="111"/>
      <c r="OW42" s="111"/>
      <c r="OX42" s="111"/>
      <c r="OY42" s="111"/>
      <c r="OZ42" s="111"/>
      <c r="PA42" s="111"/>
      <c r="PB42" s="111"/>
      <c r="PC42" s="111"/>
      <c r="PD42" s="111"/>
      <c r="PE42" s="111"/>
      <c r="PF42" s="111"/>
      <c r="PG42" s="111"/>
      <c r="PH42" s="111"/>
      <c r="PI42" s="111"/>
      <c r="PJ42" s="111"/>
      <c r="PK42" s="111"/>
      <c r="PL42" s="111"/>
      <c r="PM42" s="111"/>
      <c r="PN42" s="111"/>
      <c r="PO42" s="111"/>
      <c r="PP42" s="111"/>
      <c r="PQ42" s="111"/>
      <c r="PR42" s="111"/>
      <c r="PS42" s="111"/>
      <c r="PT42" s="111"/>
      <c r="PU42" s="111"/>
      <c r="PV42" s="111"/>
      <c r="PW42" s="111"/>
      <c r="PX42" s="111"/>
      <c r="PY42" s="111"/>
      <c r="PZ42" s="111"/>
      <c r="QA42" s="111"/>
      <c r="QB42" s="111"/>
      <c r="QC42" s="111"/>
      <c r="QD42" s="111"/>
      <c r="QE42" s="111"/>
      <c r="QF42" s="111"/>
      <c r="QG42" s="111"/>
      <c r="QH42" s="111"/>
      <c r="QI42" s="111"/>
      <c r="QJ42" s="111"/>
      <c r="QK42" s="111"/>
      <c r="QL42" s="111"/>
      <c r="QM42" s="111"/>
      <c r="QN42" s="111"/>
      <c r="QO42" s="111"/>
      <c r="QP42" s="111"/>
      <c r="QQ42" s="111"/>
      <c r="QR42" s="111"/>
      <c r="QS42" s="111"/>
      <c r="QT42" s="111"/>
      <c r="QU42" s="111"/>
      <c r="QV42" s="111"/>
      <c r="QW42" s="111"/>
      <c r="QX42" s="111"/>
      <c r="QY42" s="111"/>
      <c r="QZ42" s="111"/>
      <c r="RA42" s="111"/>
      <c r="RB42" s="111"/>
      <c r="RC42" s="111"/>
      <c r="RD42" s="111"/>
    </row>
    <row r="43" spans="1:472" s="51" customFormat="1" ht="15.75">
      <c r="A43" s="28">
        <v>38</v>
      </c>
      <c r="B43" s="49"/>
      <c r="L43" s="30"/>
      <c r="M43" s="30"/>
      <c r="N43" s="30"/>
      <c r="O43" s="110"/>
      <c r="P43" s="114"/>
      <c r="Q43" s="114"/>
      <c r="R43" s="114"/>
      <c r="S43" s="114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  <c r="IW43" s="111"/>
      <c r="IX43" s="111"/>
      <c r="IY43" s="111"/>
      <c r="IZ43" s="111"/>
      <c r="JA43" s="111"/>
      <c r="JB43" s="111"/>
      <c r="JC43" s="111"/>
      <c r="JD43" s="111"/>
      <c r="JE43" s="111"/>
      <c r="JF43" s="111"/>
      <c r="JG43" s="111"/>
      <c r="JH43" s="111"/>
      <c r="JI43" s="111"/>
      <c r="JJ43" s="111"/>
      <c r="JK43" s="111"/>
      <c r="JL43" s="111"/>
      <c r="JM43" s="111"/>
      <c r="JN43" s="111"/>
      <c r="JO43" s="111"/>
      <c r="JP43" s="111"/>
      <c r="JQ43" s="111"/>
      <c r="JR43" s="111"/>
      <c r="JS43" s="111"/>
      <c r="JT43" s="111"/>
      <c r="JU43" s="111"/>
      <c r="JV43" s="111"/>
      <c r="JW43" s="111"/>
      <c r="JX43" s="111"/>
      <c r="JY43" s="111"/>
      <c r="JZ43" s="111"/>
      <c r="KA43" s="111"/>
      <c r="KB43" s="111"/>
      <c r="KC43" s="111"/>
      <c r="KD43" s="111"/>
      <c r="KE43" s="111"/>
      <c r="KF43" s="111"/>
      <c r="KG43" s="111"/>
      <c r="KH43" s="111"/>
      <c r="KI43" s="111"/>
      <c r="KJ43" s="111"/>
      <c r="KK43" s="111"/>
      <c r="KL43" s="111"/>
      <c r="KM43" s="111"/>
      <c r="KN43" s="111"/>
      <c r="KO43" s="111"/>
      <c r="KP43" s="111"/>
      <c r="KQ43" s="111"/>
      <c r="KR43" s="111"/>
      <c r="KS43" s="111"/>
      <c r="KT43" s="111"/>
      <c r="KU43" s="111"/>
      <c r="KV43" s="111"/>
      <c r="KW43" s="111"/>
      <c r="KX43" s="111"/>
      <c r="KY43" s="111"/>
      <c r="KZ43" s="111"/>
      <c r="LA43" s="111"/>
      <c r="LB43" s="111"/>
      <c r="LC43" s="111"/>
      <c r="LD43" s="111"/>
      <c r="LE43" s="111"/>
      <c r="LF43" s="111"/>
      <c r="LG43" s="111"/>
      <c r="LH43" s="111"/>
      <c r="LI43" s="111"/>
      <c r="LJ43" s="111"/>
      <c r="LK43" s="111"/>
      <c r="LL43" s="111"/>
      <c r="LM43" s="111"/>
      <c r="LN43" s="111"/>
      <c r="LO43" s="111"/>
      <c r="LP43" s="111"/>
      <c r="LQ43" s="111"/>
      <c r="LR43" s="111"/>
      <c r="LS43" s="111"/>
      <c r="LT43" s="111"/>
      <c r="LU43" s="111"/>
      <c r="LV43" s="111"/>
      <c r="LW43" s="111"/>
      <c r="LX43" s="111"/>
      <c r="LY43" s="111"/>
      <c r="LZ43" s="111"/>
      <c r="MA43" s="111"/>
      <c r="MB43" s="111"/>
      <c r="MC43" s="111"/>
      <c r="MD43" s="111"/>
      <c r="ME43" s="111"/>
      <c r="MF43" s="111"/>
      <c r="MG43" s="111"/>
      <c r="MH43" s="111"/>
      <c r="MI43" s="111"/>
      <c r="MJ43" s="111"/>
      <c r="MK43" s="111"/>
      <c r="ML43" s="111"/>
      <c r="MM43" s="111"/>
      <c r="MN43" s="111"/>
      <c r="MO43" s="111"/>
      <c r="MP43" s="111"/>
      <c r="MQ43" s="111"/>
      <c r="MR43" s="111"/>
      <c r="MS43" s="111"/>
      <c r="MT43" s="111"/>
      <c r="MU43" s="111"/>
      <c r="MV43" s="111"/>
      <c r="MW43" s="111"/>
      <c r="MX43" s="111"/>
      <c r="MY43" s="111"/>
      <c r="MZ43" s="111"/>
      <c r="NA43" s="111"/>
      <c r="NB43" s="111"/>
      <c r="NC43" s="111"/>
      <c r="ND43" s="111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1"/>
      <c r="NS43" s="111"/>
      <c r="NT43" s="111"/>
      <c r="NU43" s="111"/>
      <c r="NV43" s="111"/>
      <c r="NW43" s="111"/>
      <c r="NX43" s="111"/>
      <c r="NY43" s="111"/>
      <c r="NZ43" s="111"/>
      <c r="OA43" s="111"/>
      <c r="OB43" s="111"/>
      <c r="OC43" s="111"/>
      <c r="OD43" s="111"/>
      <c r="OE43" s="111"/>
      <c r="OF43" s="111"/>
      <c r="OG43" s="111"/>
      <c r="OH43" s="111"/>
      <c r="OI43" s="111"/>
      <c r="OJ43" s="111"/>
      <c r="OK43" s="111"/>
      <c r="OL43" s="111"/>
      <c r="OM43" s="111"/>
      <c r="ON43" s="111"/>
      <c r="OO43" s="111"/>
      <c r="OP43" s="111"/>
      <c r="OQ43" s="111"/>
      <c r="OR43" s="111"/>
      <c r="OS43" s="111"/>
      <c r="OT43" s="111"/>
      <c r="OU43" s="111"/>
      <c r="OV43" s="111"/>
      <c r="OW43" s="111"/>
      <c r="OX43" s="111"/>
      <c r="OY43" s="111"/>
      <c r="OZ43" s="111"/>
      <c r="PA43" s="111"/>
      <c r="PB43" s="111"/>
      <c r="PC43" s="111"/>
      <c r="PD43" s="111"/>
      <c r="PE43" s="111"/>
      <c r="PF43" s="111"/>
      <c r="PG43" s="111"/>
      <c r="PH43" s="111"/>
      <c r="PI43" s="111"/>
      <c r="PJ43" s="111"/>
      <c r="PK43" s="111"/>
      <c r="PL43" s="111"/>
      <c r="PM43" s="111"/>
      <c r="PN43" s="111"/>
      <c r="PO43" s="111"/>
      <c r="PP43" s="111"/>
      <c r="PQ43" s="111"/>
      <c r="PR43" s="111"/>
      <c r="PS43" s="111"/>
      <c r="PT43" s="111"/>
      <c r="PU43" s="111"/>
      <c r="PV43" s="111"/>
      <c r="PW43" s="111"/>
      <c r="PX43" s="111"/>
      <c r="PY43" s="111"/>
      <c r="PZ43" s="111"/>
      <c r="QA43" s="111"/>
      <c r="QB43" s="111"/>
      <c r="QC43" s="111"/>
      <c r="QD43" s="111"/>
      <c r="QE43" s="111"/>
      <c r="QF43" s="111"/>
      <c r="QG43" s="111"/>
      <c r="QH43" s="111"/>
      <c r="QI43" s="111"/>
      <c r="QJ43" s="111"/>
      <c r="QK43" s="111"/>
      <c r="QL43" s="111"/>
      <c r="QM43" s="111"/>
      <c r="QN43" s="111"/>
      <c r="QO43" s="111"/>
      <c r="QP43" s="111"/>
      <c r="QQ43" s="111"/>
      <c r="QR43" s="111"/>
      <c r="QS43" s="111"/>
      <c r="QT43" s="111"/>
      <c r="QU43" s="111"/>
      <c r="QV43" s="111"/>
      <c r="QW43" s="111"/>
      <c r="QX43" s="111"/>
      <c r="QY43" s="111"/>
      <c r="QZ43" s="111"/>
      <c r="RA43" s="111"/>
      <c r="RB43" s="111"/>
      <c r="RC43" s="111"/>
      <c r="RD43" s="111"/>
    </row>
    <row r="44" spans="1:472" s="51" customFormat="1" ht="15.75">
      <c r="A44" s="28">
        <v>39</v>
      </c>
      <c r="B44" s="49"/>
      <c r="L44" s="30"/>
      <c r="M44" s="30"/>
      <c r="N44" s="30"/>
      <c r="O44" s="110"/>
      <c r="P44" s="114"/>
      <c r="Q44" s="114"/>
      <c r="R44" s="114"/>
      <c r="S44" s="114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  <c r="IW44" s="111"/>
      <c r="IX44" s="111"/>
      <c r="IY44" s="111"/>
      <c r="IZ44" s="111"/>
      <c r="JA44" s="111"/>
      <c r="JB44" s="111"/>
      <c r="JC44" s="111"/>
      <c r="JD44" s="111"/>
      <c r="JE44" s="111"/>
      <c r="JF44" s="111"/>
      <c r="JG44" s="111"/>
      <c r="JH44" s="111"/>
      <c r="JI44" s="111"/>
      <c r="JJ44" s="111"/>
      <c r="JK44" s="111"/>
      <c r="JL44" s="111"/>
      <c r="JM44" s="111"/>
      <c r="JN44" s="111"/>
      <c r="JO44" s="111"/>
      <c r="JP44" s="111"/>
      <c r="JQ44" s="111"/>
      <c r="JR44" s="111"/>
      <c r="JS44" s="111"/>
      <c r="JT44" s="111"/>
      <c r="JU44" s="111"/>
      <c r="JV44" s="111"/>
      <c r="JW44" s="111"/>
      <c r="JX44" s="111"/>
      <c r="JY44" s="111"/>
      <c r="JZ44" s="111"/>
      <c r="KA44" s="111"/>
      <c r="KB44" s="111"/>
      <c r="KC44" s="111"/>
      <c r="KD44" s="111"/>
      <c r="KE44" s="111"/>
      <c r="KF44" s="111"/>
      <c r="KG44" s="111"/>
      <c r="KH44" s="111"/>
      <c r="KI44" s="111"/>
      <c r="KJ44" s="111"/>
      <c r="KK44" s="111"/>
      <c r="KL44" s="111"/>
      <c r="KM44" s="111"/>
      <c r="KN44" s="111"/>
      <c r="KO44" s="111"/>
      <c r="KP44" s="111"/>
      <c r="KQ44" s="111"/>
      <c r="KR44" s="111"/>
      <c r="KS44" s="111"/>
      <c r="KT44" s="111"/>
      <c r="KU44" s="111"/>
      <c r="KV44" s="111"/>
      <c r="KW44" s="111"/>
      <c r="KX44" s="111"/>
      <c r="KY44" s="111"/>
      <c r="KZ44" s="111"/>
      <c r="LA44" s="111"/>
      <c r="LB44" s="111"/>
      <c r="LC44" s="111"/>
      <c r="LD44" s="111"/>
      <c r="LE44" s="111"/>
      <c r="LF44" s="111"/>
      <c r="LG44" s="111"/>
      <c r="LH44" s="111"/>
      <c r="LI44" s="111"/>
      <c r="LJ44" s="111"/>
      <c r="LK44" s="111"/>
      <c r="LL44" s="111"/>
      <c r="LM44" s="111"/>
      <c r="LN44" s="111"/>
      <c r="LO44" s="111"/>
      <c r="LP44" s="111"/>
      <c r="LQ44" s="111"/>
      <c r="LR44" s="111"/>
      <c r="LS44" s="111"/>
      <c r="LT44" s="111"/>
      <c r="LU44" s="111"/>
      <c r="LV44" s="111"/>
      <c r="LW44" s="111"/>
      <c r="LX44" s="111"/>
      <c r="LY44" s="111"/>
      <c r="LZ44" s="111"/>
      <c r="MA44" s="111"/>
      <c r="MB44" s="111"/>
      <c r="MC44" s="111"/>
      <c r="MD44" s="111"/>
      <c r="ME44" s="111"/>
      <c r="MF44" s="111"/>
      <c r="MG44" s="111"/>
      <c r="MH44" s="111"/>
      <c r="MI44" s="111"/>
      <c r="MJ44" s="111"/>
      <c r="MK44" s="111"/>
      <c r="ML44" s="111"/>
      <c r="MM44" s="111"/>
      <c r="MN44" s="111"/>
      <c r="MO44" s="111"/>
      <c r="MP44" s="111"/>
      <c r="MQ44" s="111"/>
      <c r="MR44" s="111"/>
      <c r="MS44" s="111"/>
      <c r="MT44" s="111"/>
      <c r="MU44" s="111"/>
      <c r="MV44" s="111"/>
      <c r="MW44" s="111"/>
      <c r="MX44" s="111"/>
      <c r="MY44" s="111"/>
      <c r="MZ44" s="111"/>
      <c r="NA44" s="111"/>
      <c r="NB44" s="111"/>
      <c r="NC44" s="111"/>
      <c r="ND44" s="111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1"/>
      <c r="NS44" s="111"/>
      <c r="NT44" s="111"/>
      <c r="NU44" s="111"/>
      <c r="NV44" s="111"/>
      <c r="NW44" s="111"/>
      <c r="NX44" s="111"/>
      <c r="NY44" s="111"/>
      <c r="NZ44" s="111"/>
      <c r="OA44" s="111"/>
      <c r="OB44" s="111"/>
      <c r="OC44" s="111"/>
      <c r="OD44" s="111"/>
      <c r="OE44" s="111"/>
      <c r="OF44" s="111"/>
      <c r="OG44" s="111"/>
      <c r="OH44" s="111"/>
      <c r="OI44" s="111"/>
      <c r="OJ44" s="111"/>
      <c r="OK44" s="111"/>
      <c r="OL44" s="111"/>
      <c r="OM44" s="111"/>
      <c r="ON44" s="111"/>
      <c r="OO44" s="111"/>
      <c r="OP44" s="111"/>
      <c r="OQ44" s="111"/>
      <c r="OR44" s="111"/>
      <c r="OS44" s="111"/>
      <c r="OT44" s="111"/>
      <c r="OU44" s="111"/>
      <c r="OV44" s="111"/>
      <c r="OW44" s="111"/>
      <c r="OX44" s="111"/>
      <c r="OY44" s="111"/>
      <c r="OZ44" s="111"/>
      <c r="PA44" s="111"/>
      <c r="PB44" s="111"/>
      <c r="PC44" s="111"/>
      <c r="PD44" s="111"/>
      <c r="PE44" s="111"/>
      <c r="PF44" s="111"/>
      <c r="PG44" s="111"/>
      <c r="PH44" s="111"/>
      <c r="PI44" s="111"/>
      <c r="PJ44" s="111"/>
      <c r="PK44" s="111"/>
      <c r="PL44" s="111"/>
      <c r="PM44" s="111"/>
      <c r="PN44" s="111"/>
      <c r="PO44" s="111"/>
      <c r="PP44" s="111"/>
      <c r="PQ44" s="111"/>
      <c r="PR44" s="111"/>
      <c r="PS44" s="111"/>
      <c r="PT44" s="111"/>
      <c r="PU44" s="111"/>
      <c r="PV44" s="111"/>
      <c r="PW44" s="111"/>
      <c r="PX44" s="111"/>
      <c r="PY44" s="111"/>
      <c r="PZ44" s="111"/>
      <c r="QA44" s="111"/>
      <c r="QB44" s="111"/>
      <c r="QC44" s="111"/>
      <c r="QD44" s="111"/>
      <c r="QE44" s="111"/>
      <c r="QF44" s="111"/>
      <c r="QG44" s="111"/>
      <c r="QH44" s="111"/>
      <c r="QI44" s="111"/>
      <c r="QJ44" s="111"/>
      <c r="QK44" s="111"/>
      <c r="QL44" s="111"/>
      <c r="QM44" s="111"/>
      <c r="QN44" s="111"/>
      <c r="QO44" s="111"/>
      <c r="QP44" s="111"/>
      <c r="QQ44" s="111"/>
      <c r="QR44" s="111"/>
      <c r="QS44" s="111"/>
      <c r="QT44" s="111"/>
      <c r="QU44" s="111"/>
      <c r="QV44" s="111"/>
      <c r="QW44" s="111"/>
      <c r="QX44" s="111"/>
      <c r="QY44" s="111"/>
      <c r="QZ44" s="111"/>
      <c r="RA44" s="111"/>
      <c r="RB44" s="111"/>
      <c r="RC44" s="111"/>
      <c r="RD44" s="111"/>
    </row>
    <row r="45" spans="1:472" s="51" customFormat="1" ht="15.75">
      <c r="A45" s="28">
        <v>40</v>
      </c>
      <c r="B45" s="49"/>
      <c r="L45" s="30"/>
      <c r="M45" s="30"/>
      <c r="N45" s="30"/>
      <c r="O45" s="110"/>
      <c r="P45" s="114"/>
      <c r="Q45" s="114"/>
      <c r="R45" s="114"/>
      <c r="S45" s="114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  <c r="IW45" s="111"/>
      <c r="IX45" s="111"/>
      <c r="IY45" s="111"/>
      <c r="IZ45" s="111"/>
      <c r="JA45" s="111"/>
      <c r="JB45" s="111"/>
      <c r="JC45" s="111"/>
      <c r="JD45" s="111"/>
      <c r="JE45" s="111"/>
      <c r="JF45" s="111"/>
      <c r="JG45" s="111"/>
      <c r="JH45" s="111"/>
      <c r="JI45" s="111"/>
      <c r="JJ45" s="111"/>
      <c r="JK45" s="111"/>
      <c r="JL45" s="111"/>
      <c r="JM45" s="111"/>
      <c r="JN45" s="111"/>
      <c r="JO45" s="111"/>
      <c r="JP45" s="111"/>
      <c r="JQ45" s="111"/>
      <c r="JR45" s="111"/>
      <c r="JS45" s="111"/>
      <c r="JT45" s="111"/>
      <c r="JU45" s="111"/>
      <c r="JV45" s="111"/>
      <c r="JW45" s="111"/>
      <c r="JX45" s="111"/>
      <c r="JY45" s="111"/>
      <c r="JZ45" s="111"/>
      <c r="KA45" s="111"/>
      <c r="KB45" s="111"/>
      <c r="KC45" s="111"/>
      <c r="KD45" s="111"/>
      <c r="KE45" s="111"/>
      <c r="KF45" s="111"/>
      <c r="KG45" s="111"/>
      <c r="KH45" s="111"/>
      <c r="KI45" s="111"/>
      <c r="KJ45" s="111"/>
      <c r="KK45" s="111"/>
      <c r="KL45" s="111"/>
      <c r="KM45" s="111"/>
      <c r="KN45" s="111"/>
      <c r="KO45" s="111"/>
      <c r="KP45" s="111"/>
      <c r="KQ45" s="111"/>
      <c r="KR45" s="111"/>
      <c r="KS45" s="111"/>
      <c r="KT45" s="111"/>
      <c r="KU45" s="111"/>
      <c r="KV45" s="111"/>
      <c r="KW45" s="111"/>
      <c r="KX45" s="111"/>
      <c r="KY45" s="111"/>
      <c r="KZ45" s="111"/>
      <c r="LA45" s="111"/>
      <c r="LB45" s="111"/>
      <c r="LC45" s="111"/>
      <c r="LD45" s="111"/>
      <c r="LE45" s="111"/>
      <c r="LF45" s="111"/>
      <c r="LG45" s="111"/>
      <c r="LH45" s="111"/>
      <c r="LI45" s="111"/>
      <c r="LJ45" s="111"/>
      <c r="LK45" s="111"/>
      <c r="LL45" s="111"/>
      <c r="LM45" s="111"/>
      <c r="LN45" s="111"/>
      <c r="LO45" s="111"/>
      <c r="LP45" s="111"/>
      <c r="LQ45" s="111"/>
      <c r="LR45" s="111"/>
      <c r="LS45" s="111"/>
      <c r="LT45" s="111"/>
      <c r="LU45" s="111"/>
      <c r="LV45" s="111"/>
      <c r="LW45" s="111"/>
      <c r="LX45" s="111"/>
      <c r="LY45" s="111"/>
      <c r="LZ45" s="111"/>
      <c r="MA45" s="111"/>
      <c r="MB45" s="111"/>
      <c r="MC45" s="111"/>
      <c r="MD45" s="111"/>
      <c r="ME45" s="111"/>
      <c r="MF45" s="111"/>
      <c r="MG45" s="111"/>
      <c r="MH45" s="111"/>
      <c r="MI45" s="111"/>
      <c r="MJ45" s="111"/>
      <c r="MK45" s="111"/>
      <c r="ML45" s="111"/>
      <c r="MM45" s="111"/>
      <c r="MN45" s="111"/>
      <c r="MO45" s="111"/>
      <c r="MP45" s="111"/>
      <c r="MQ45" s="111"/>
      <c r="MR45" s="111"/>
      <c r="MS45" s="111"/>
      <c r="MT45" s="111"/>
      <c r="MU45" s="111"/>
      <c r="MV45" s="111"/>
      <c r="MW45" s="111"/>
      <c r="MX45" s="111"/>
      <c r="MY45" s="111"/>
      <c r="MZ45" s="111"/>
      <c r="NA45" s="111"/>
      <c r="NB45" s="111"/>
      <c r="NC45" s="111"/>
      <c r="ND45" s="111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1"/>
      <c r="NS45" s="111"/>
      <c r="NT45" s="111"/>
      <c r="NU45" s="111"/>
      <c r="NV45" s="111"/>
      <c r="NW45" s="111"/>
      <c r="NX45" s="111"/>
      <c r="NY45" s="111"/>
      <c r="NZ45" s="111"/>
      <c r="OA45" s="111"/>
      <c r="OB45" s="111"/>
      <c r="OC45" s="111"/>
      <c r="OD45" s="111"/>
      <c r="OE45" s="111"/>
      <c r="OF45" s="111"/>
      <c r="OG45" s="111"/>
      <c r="OH45" s="111"/>
      <c r="OI45" s="111"/>
      <c r="OJ45" s="111"/>
      <c r="OK45" s="111"/>
      <c r="OL45" s="111"/>
      <c r="OM45" s="111"/>
      <c r="ON45" s="111"/>
      <c r="OO45" s="111"/>
      <c r="OP45" s="111"/>
      <c r="OQ45" s="111"/>
      <c r="OR45" s="111"/>
      <c r="OS45" s="111"/>
      <c r="OT45" s="111"/>
      <c r="OU45" s="111"/>
      <c r="OV45" s="111"/>
      <c r="OW45" s="111"/>
      <c r="OX45" s="111"/>
      <c r="OY45" s="111"/>
      <c r="OZ45" s="111"/>
      <c r="PA45" s="111"/>
      <c r="PB45" s="111"/>
      <c r="PC45" s="111"/>
      <c r="PD45" s="111"/>
      <c r="PE45" s="111"/>
      <c r="PF45" s="111"/>
      <c r="PG45" s="111"/>
      <c r="PH45" s="111"/>
      <c r="PI45" s="111"/>
      <c r="PJ45" s="111"/>
      <c r="PK45" s="111"/>
      <c r="PL45" s="111"/>
      <c r="PM45" s="111"/>
      <c r="PN45" s="111"/>
      <c r="PO45" s="111"/>
      <c r="PP45" s="111"/>
      <c r="PQ45" s="111"/>
      <c r="PR45" s="111"/>
      <c r="PS45" s="111"/>
      <c r="PT45" s="111"/>
      <c r="PU45" s="111"/>
      <c r="PV45" s="111"/>
      <c r="PW45" s="111"/>
      <c r="PX45" s="111"/>
      <c r="PY45" s="111"/>
      <c r="PZ45" s="111"/>
      <c r="QA45" s="111"/>
      <c r="QB45" s="111"/>
      <c r="QC45" s="111"/>
      <c r="QD45" s="111"/>
      <c r="QE45" s="111"/>
      <c r="QF45" s="111"/>
      <c r="QG45" s="111"/>
      <c r="QH45" s="111"/>
      <c r="QI45" s="111"/>
      <c r="QJ45" s="111"/>
      <c r="QK45" s="111"/>
      <c r="QL45" s="111"/>
      <c r="QM45" s="111"/>
      <c r="QN45" s="111"/>
      <c r="QO45" s="111"/>
      <c r="QP45" s="111"/>
      <c r="QQ45" s="111"/>
      <c r="QR45" s="111"/>
      <c r="QS45" s="111"/>
      <c r="QT45" s="111"/>
      <c r="QU45" s="111"/>
      <c r="QV45" s="111"/>
      <c r="QW45" s="111"/>
      <c r="QX45" s="111"/>
      <c r="QY45" s="111"/>
      <c r="QZ45" s="111"/>
      <c r="RA45" s="111"/>
      <c r="RB45" s="111"/>
      <c r="RC45" s="111"/>
      <c r="RD45" s="111"/>
    </row>
    <row r="46" spans="1:472" s="51" customFormat="1" ht="15.75">
      <c r="A46" s="28">
        <v>41</v>
      </c>
      <c r="B46" s="49"/>
      <c r="L46" s="30"/>
      <c r="M46" s="30"/>
      <c r="N46" s="30"/>
      <c r="O46" s="110"/>
      <c r="P46" s="114"/>
      <c r="Q46" s="114"/>
      <c r="R46" s="114"/>
      <c r="S46" s="114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  <c r="IR46" s="111"/>
      <c r="IS46" s="111"/>
      <c r="IT46" s="111"/>
      <c r="IU46" s="111"/>
      <c r="IV46" s="111"/>
      <c r="IW46" s="111"/>
      <c r="IX46" s="111"/>
      <c r="IY46" s="111"/>
      <c r="IZ46" s="111"/>
      <c r="JA46" s="111"/>
      <c r="JB46" s="111"/>
      <c r="JC46" s="111"/>
      <c r="JD46" s="111"/>
      <c r="JE46" s="111"/>
      <c r="JF46" s="111"/>
      <c r="JG46" s="111"/>
      <c r="JH46" s="111"/>
      <c r="JI46" s="111"/>
      <c r="JJ46" s="111"/>
      <c r="JK46" s="111"/>
      <c r="JL46" s="111"/>
      <c r="JM46" s="111"/>
      <c r="JN46" s="111"/>
      <c r="JO46" s="111"/>
      <c r="JP46" s="111"/>
      <c r="JQ46" s="111"/>
      <c r="JR46" s="111"/>
      <c r="JS46" s="111"/>
      <c r="JT46" s="111"/>
      <c r="JU46" s="111"/>
      <c r="JV46" s="111"/>
      <c r="JW46" s="111"/>
      <c r="JX46" s="111"/>
      <c r="JY46" s="111"/>
      <c r="JZ46" s="111"/>
      <c r="KA46" s="111"/>
      <c r="KB46" s="111"/>
      <c r="KC46" s="111"/>
      <c r="KD46" s="111"/>
      <c r="KE46" s="111"/>
      <c r="KF46" s="111"/>
      <c r="KG46" s="111"/>
      <c r="KH46" s="111"/>
      <c r="KI46" s="111"/>
      <c r="KJ46" s="111"/>
      <c r="KK46" s="111"/>
      <c r="KL46" s="111"/>
      <c r="KM46" s="111"/>
      <c r="KN46" s="111"/>
      <c r="KO46" s="111"/>
      <c r="KP46" s="111"/>
      <c r="KQ46" s="111"/>
      <c r="KR46" s="111"/>
      <c r="KS46" s="111"/>
      <c r="KT46" s="111"/>
      <c r="KU46" s="111"/>
      <c r="KV46" s="111"/>
      <c r="KW46" s="111"/>
      <c r="KX46" s="111"/>
      <c r="KY46" s="111"/>
      <c r="KZ46" s="111"/>
      <c r="LA46" s="111"/>
      <c r="LB46" s="111"/>
      <c r="LC46" s="111"/>
      <c r="LD46" s="111"/>
      <c r="LE46" s="111"/>
      <c r="LF46" s="111"/>
      <c r="LG46" s="111"/>
      <c r="LH46" s="111"/>
      <c r="LI46" s="111"/>
      <c r="LJ46" s="111"/>
      <c r="LK46" s="111"/>
      <c r="LL46" s="111"/>
      <c r="LM46" s="111"/>
      <c r="LN46" s="111"/>
      <c r="LO46" s="111"/>
      <c r="LP46" s="111"/>
      <c r="LQ46" s="111"/>
      <c r="LR46" s="111"/>
      <c r="LS46" s="111"/>
      <c r="LT46" s="111"/>
      <c r="LU46" s="111"/>
      <c r="LV46" s="111"/>
      <c r="LW46" s="111"/>
      <c r="LX46" s="111"/>
      <c r="LY46" s="111"/>
      <c r="LZ46" s="111"/>
      <c r="MA46" s="111"/>
      <c r="MB46" s="111"/>
      <c r="MC46" s="111"/>
      <c r="MD46" s="111"/>
      <c r="ME46" s="111"/>
      <c r="MF46" s="111"/>
      <c r="MG46" s="111"/>
      <c r="MH46" s="111"/>
      <c r="MI46" s="111"/>
      <c r="MJ46" s="111"/>
      <c r="MK46" s="111"/>
      <c r="ML46" s="111"/>
      <c r="MM46" s="111"/>
      <c r="MN46" s="111"/>
      <c r="MO46" s="111"/>
      <c r="MP46" s="111"/>
      <c r="MQ46" s="111"/>
      <c r="MR46" s="111"/>
      <c r="MS46" s="111"/>
      <c r="MT46" s="111"/>
      <c r="MU46" s="111"/>
      <c r="MV46" s="111"/>
      <c r="MW46" s="111"/>
      <c r="MX46" s="111"/>
      <c r="MY46" s="111"/>
      <c r="MZ46" s="111"/>
      <c r="NA46" s="111"/>
      <c r="NB46" s="111"/>
      <c r="NC46" s="111"/>
      <c r="ND46" s="111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1"/>
      <c r="NY46" s="111"/>
      <c r="NZ46" s="111"/>
      <c r="OA46" s="111"/>
      <c r="OB46" s="111"/>
      <c r="OC46" s="111"/>
      <c r="OD46" s="111"/>
      <c r="OE46" s="111"/>
      <c r="OF46" s="111"/>
      <c r="OG46" s="111"/>
      <c r="OH46" s="111"/>
      <c r="OI46" s="111"/>
      <c r="OJ46" s="111"/>
      <c r="OK46" s="111"/>
      <c r="OL46" s="111"/>
      <c r="OM46" s="111"/>
      <c r="ON46" s="111"/>
      <c r="OO46" s="111"/>
      <c r="OP46" s="111"/>
      <c r="OQ46" s="111"/>
      <c r="OR46" s="111"/>
      <c r="OS46" s="111"/>
      <c r="OT46" s="111"/>
      <c r="OU46" s="111"/>
      <c r="OV46" s="111"/>
      <c r="OW46" s="111"/>
      <c r="OX46" s="111"/>
      <c r="OY46" s="111"/>
      <c r="OZ46" s="111"/>
      <c r="PA46" s="111"/>
      <c r="PB46" s="111"/>
      <c r="PC46" s="111"/>
      <c r="PD46" s="111"/>
      <c r="PE46" s="111"/>
      <c r="PF46" s="111"/>
      <c r="PG46" s="111"/>
      <c r="PH46" s="111"/>
      <c r="PI46" s="111"/>
      <c r="PJ46" s="111"/>
      <c r="PK46" s="111"/>
      <c r="PL46" s="111"/>
      <c r="PM46" s="111"/>
      <c r="PN46" s="111"/>
      <c r="PO46" s="111"/>
      <c r="PP46" s="111"/>
      <c r="PQ46" s="111"/>
      <c r="PR46" s="111"/>
      <c r="PS46" s="111"/>
      <c r="PT46" s="111"/>
      <c r="PU46" s="111"/>
      <c r="PV46" s="111"/>
      <c r="PW46" s="111"/>
      <c r="PX46" s="111"/>
      <c r="PY46" s="111"/>
      <c r="PZ46" s="111"/>
      <c r="QA46" s="111"/>
      <c r="QB46" s="111"/>
      <c r="QC46" s="111"/>
      <c r="QD46" s="111"/>
      <c r="QE46" s="111"/>
      <c r="QF46" s="111"/>
      <c r="QG46" s="111"/>
      <c r="QH46" s="111"/>
      <c r="QI46" s="111"/>
      <c r="QJ46" s="111"/>
      <c r="QK46" s="111"/>
      <c r="QL46" s="111"/>
      <c r="QM46" s="111"/>
      <c r="QN46" s="111"/>
      <c r="QO46" s="111"/>
      <c r="QP46" s="111"/>
      <c r="QQ46" s="111"/>
      <c r="QR46" s="111"/>
      <c r="QS46" s="111"/>
      <c r="QT46" s="111"/>
      <c r="QU46" s="111"/>
      <c r="QV46" s="111"/>
      <c r="QW46" s="111"/>
      <c r="QX46" s="111"/>
      <c r="QY46" s="111"/>
      <c r="QZ46" s="111"/>
      <c r="RA46" s="111"/>
      <c r="RB46" s="111"/>
      <c r="RC46" s="111"/>
      <c r="RD46" s="111"/>
    </row>
    <row r="47" spans="1:472" s="51" customFormat="1" ht="15.75">
      <c r="A47" s="28">
        <v>42</v>
      </c>
      <c r="B47" s="49"/>
      <c r="L47" s="30"/>
      <c r="M47" s="30"/>
      <c r="N47" s="30"/>
      <c r="O47" s="110"/>
      <c r="P47" s="114"/>
      <c r="Q47" s="114"/>
      <c r="R47" s="114"/>
      <c r="S47" s="114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  <c r="IM47" s="111"/>
      <c r="IN47" s="111"/>
      <c r="IO47" s="111"/>
      <c r="IP47" s="111"/>
      <c r="IQ47" s="111"/>
      <c r="IR47" s="111"/>
      <c r="IS47" s="111"/>
      <c r="IT47" s="111"/>
      <c r="IU47" s="111"/>
      <c r="IV47" s="111"/>
      <c r="IW47" s="111"/>
      <c r="IX47" s="111"/>
      <c r="IY47" s="111"/>
      <c r="IZ47" s="111"/>
      <c r="JA47" s="111"/>
      <c r="JB47" s="111"/>
      <c r="JC47" s="111"/>
      <c r="JD47" s="111"/>
      <c r="JE47" s="111"/>
      <c r="JF47" s="111"/>
      <c r="JG47" s="111"/>
      <c r="JH47" s="111"/>
      <c r="JI47" s="111"/>
      <c r="JJ47" s="111"/>
      <c r="JK47" s="111"/>
      <c r="JL47" s="111"/>
      <c r="JM47" s="111"/>
      <c r="JN47" s="111"/>
      <c r="JO47" s="111"/>
      <c r="JP47" s="111"/>
      <c r="JQ47" s="111"/>
      <c r="JR47" s="111"/>
      <c r="JS47" s="111"/>
      <c r="JT47" s="111"/>
      <c r="JU47" s="111"/>
      <c r="JV47" s="111"/>
      <c r="JW47" s="111"/>
      <c r="JX47" s="111"/>
      <c r="JY47" s="111"/>
      <c r="JZ47" s="111"/>
      <c r="KA47" s="111"/>
      <c r="KB47" s="111"/>
      <c r="KC47" s="111"/>
      <c r="KD47" s="111"/>
      <c r="KE47" s="111"/>
      <c r="KF47" s="111"/>
      <c r="KG47" s="111"/>
      <c r="KH47" s="111"/>
      <c r="KI47" s="111"/>
      <c r="KJ47" s="111"/>
      <c r="KK47" s="111"/>
      <c r="KL47" s="111"/>
      <c r="KM47" s="111"/>
      <c r="KN47" s="111"/>
      <c r="KO47" s="111"/>
      <c r="KP47" s="111"/>
      <c r="KQ47" s="111"/>
      <c r="KR47" s="111"/>
      <c r="KS47" s="111"/>
      <c r="KT47" s="111"/>
      <c r="KU47" s="111"/>
      <c r="KV47" s="111"/>
      <c r="KW47" s="111"/>
      <c r="KX47" s="111"/>
      <c r="KY47" s="111"/>
      <c r="KZ47" s="111"/>
      <c r="LA47" s="111"/>
      <c r="LB47" s="111"/>
      <c r="LC47" s="111"/>
      <c r="LD47" s="111"/>
      <c r="LE47" s="111"/>
      <c r="LF47" s="111"/>
      <c r="LG47" s="111"/>
      <c r="LH47" s="111"/>
      <c r="LI47" s="111"/>
      <c r="LJ47" s="111"/>
      <c r="LK47" s="111"/>
      <c r="LL47" s="111"/>
      <c r="LM47" s="111"/>
      <c r="LN47" s="111"/>
      <c r="LO47" s="111"/>
      <c r="LP47" s="111"/>
      <c r="LQ47" s="111"/>
      <c r="LR47" s="111"/>
      <c r="LS47" s="111"/>
      <c r="LT47" s="111"/>
      <c r="LU47" s="111"/>
      <c r="LV47" s="111"/>
      <c r="LW47" s="111"/>
      <c r="LX47" s="111"/>
      <c r="LY47" s="111"/>
      <c r="LZ47" s="111"/>
      <c r="MA47" s="111"/>
      <c r="MB47" s="111"/>
      <c r="MC47" s="111"/>
      <c r="MD47" s="111"/>
      <c r="ME47" s="111"/>
      <c r="MF47" s="111"/>
      <c r="MG47" s="111"/>
      <c r="MH47" s="111"/>
      <c r="MI47" s="111"/>
      <c r="MJ47" s="111"/>
      <c r="MK47" s="111"/>
      <c r="ML47" s="111"/>
      <c r="MM47" s="111"/>
      <c r="MN47" s="111"/>
      <c r="MO47" s="111"/>
      <c r="MP47" s="111"/>
      <c r="MQ47" s="111"/>
      <c r="MR47" s="111"/>
      <c r="MS47" s="111"/>
      <c r="MT47" s="111"/>
      <c r="MU47" s="111"/>
      <c r="MV47" s="111"/>
      <c r="MW47" s="111"/>
      <c r="MX47" s="111"/>
      <c r="MY47" s="111"/>
      <c r="MZ47" s="111"/>
      <c r="NA47" s="111"/>
      <c r="NB47" s="111"/>
      <c r="NC47" s="111"/>
      <c r="ND47" s="111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1"/>
      <c r="NS47" s="111"/>
      <c r="NT47" s="111"/>
      <c r="NU47" s="111"/>
      <c r="NV47" s="111"/>
      <c r="NW47" s="111"/>
      <c r="NX47" s="111"/>
      <c r="NY47" s="111"/>
      <c r="NZ47" s="111"/>
      <c r="OA47" s="111"/>
      <c r="OB47" s="111"/>
      <c r="OC47" s="111"/>
      <c r="OD47" s="111"/>
      <c r="OE47" s="111"/>
      <c r="OF47" s="111"/>
      <c r="OG47" s="111"/>
      <c r="OH47" s="111"/>
      <c r="OI47" s="111"/>
      <c r="OJ47" s="111"/>
      <c r="OK47" s="111"/>
      <c r="OL47" s="111"/>
      <c r="OM47" s="111"/>
      <c r="ON47" s="111"/>
      <c r="OO47" s="111"/>
      <c r="OP47" s="111"/>
      <c r="OQ47" s="111"/>
      <c r="OR47" s="111"/>
      <c r="OS47" s="111"/>
      <c r="OT47" s="111"/>
      <c r="OU47" s="111"/>
      <c r="OV47" s="111"/>
      <c r="OW47" s="111"/>
      <c r="OX47" s="111"/>
      <c r="OY47" s="111"/>
      <c r="OZ47" s="111"/>
      <c r="PA47" s="111"/>
      <c r="PB47" s="111"/>
      <c r="PC47" s="111"/>
      <c r="PD47" s="111"/>
      <c r="PE47" s="111"/>
      <c r="PF47" s="111"/>
      <c r="PG47" s="111"/>
      <c r="PH47" s="111"/>
      <c r="PI47" s="111"/>
      <c r="PJ47" s="111"/>
      <c r="PK47" s="111"/>
      <c r="PL47" s="111"/>
      <c r="PM47" s="111"/>
      <c r="PN47" s="111"/>
      <c r="PO47" s="111"/>
      <c r="PP47" s="111"/>
      <c r="PQ47" s="111"/>
      <c r="PR47" s="111"/>
      <c r="PS47" s="111"/>
      <c r="PT47" s="111"/>
      <c r="PU47" s="111"/>
      <c r="PV47" s="111"/>
      <c r="PW47" s="111"/>
      <c r="PX47" s="111"/>
      <c r="PY47" s="111"/>
      <c r="PZ47" s="111"/>
      <c r="QA47" s="111"/>
      <c r="QB47" s="111"/>
      <c r="QC47" s="111"/>
      <c r="QD47" s="111"/>
      <c r="QE47" s="111"/>
      <c r="QF47" s="111"/>
      <c r="QG47" s="111"/>
      <c r="QH47" s="111"/>
      <c r="QI47" s="111"/>
      <c r="QJ47" s="111"/>
      <c r="QK47" s="111"/>
      <c r="QL47" s="111"/>
      <c r="QM47" s="111"/>
      <c r="QN47" s="111"/>
      <c r="QO47" s="111"/>
      <c r="QP47" s="111"/>
      <c r="QQ47" s="111"/>
      <c r="QR47" s="111"/>
      <c r="QS47" s="111"/>
      <c r="QT47" s="111"/>
      <c r="QU47" s="111"/>
      <c r="QV47" s="111"/>
      <c r="QW47" s="111"/>
      <c r="QX47" s="111"/>
      <c r="QY47" s="111"/>
      <c r="QZ47" s="111"/>
      <c r="RA47" s="111"/>
      <c r="RB47" s="111"/>
      <c r="RC47" s="111"/>
      <c r="RD47" s="111"/>
    </row>
    <row r="48" spans="1:472" s="51" customFormat="1" ht="15.75">
      <c r="A48" s="28">
        <v>43</v>
      </c>
      <c r="B48" s="49"/>
      <c r="L48" s="30"/>
      <c r="M48" s="30"/>
      <c r="N48" s="30"/>
      <c r="O48" s="110"/>
      <c r="P48" s="114"/>
      <c r="Q48" s="114"/>
      <c r="R48" s="114"/>
      <c r="S48" s="114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  <c r="IW48" s="111"/>
      <c r="IX48" s="111"/>
      <c r="IY48" s="111"/>
      <c r="IZ48" s="111"/>
      <c r="JA48" s="111"/>
      <c r="JB48" s="111"/>
      <c r="JC48" s="111"/>
      <c r="JD48" s="111"/>
      <c r="JE48" s="111"/>
      <c r="JF48" s="111"/>
      <c r="JG48" s="111"/>
      <c r="JH48" s="111"/>
      <c r="JI48" s="111"/>
      <c r="JJ48" s="111"/>
      <c r="JK48" s="111"/>
      <c r="JL48" s="111"/>
      <c r="JM48" s="111"/>
      <c r="JN48" s="111"/>
      <c r="JO48" s="111"/>
      <c r="JP48" s="111"/>
      <c r="JQ48" s="111"/>
      <c r="JR48" s="111"/>
      <c r="JS48" s="111"/>
      <c r="JT48" s="111"/>
      <c r="JU48" s="111"/>
      <c r="JV48" s="111"/>
      <c r="JW48" s="111"/>
      <c r="JX48" s="111"/>
      <c r="JY48" s="111"/>
      <c r="JZ48" s="111"/>
      <c r="KA48" s="111"/>
      <c r="KB48" s="111"/>
      <c r="KC48" s="111"/>
      <c r="KD48" s="111"/>
      <c r="KE48" s="111"/>
      <c r="KF48" s="111"/>
      <c r="KG48" s="111"/>
      <c r="KH48" s="111"/>
      <c r="KI48" s="111"/>
      <c r="KJ48" s="111"/>
      <c r="KK48" s="111"/>
      <c r="KL48" s="111"/>
      <c r="KM48" s="111"/>
      <c r="KN48" s="111"/>
      <c r="KO48" s="111"/>
      <c r="KP48" s="111"/>
      <c r="KQ48" s="111"/>
      <c r="KR48" s="111"/>
      <c r="KS48" s="111"/>
      <c r="KT48" s="111"/>
      <c r="KU48" s="111"/>
      <c r="KV48" s="111"/>
      <c r="KW48" s="111"/>
      <c r="KX48" s="111"/>
      <c r="KY48" s="111"/>
      <c r="KZ48" s="111"/>
      <c r="LA48" s="111"/>
      <c r="LB48" s="111"/>
      <c r="LC48" s="111"/>
      <c r="LD48" s="111"/>
      <c r="LE48" s="111"/>
      <c r="LF48" s="111"/>
      <c r="LG48" s="111"/>
      <c r="LH48" s="111"/>
      <c r="LI48" s="111"/>
      <c r="LJ48" s="111"/>
      <c r="LK48" s="111"/>
      <c r="LL48" s="111"/>
      <c r="LM48" s="111"/>
      <c r="LN48" s="111"/>
      <c r="LO48" s="111"/>
      <c r="LP48" s="111"/>
      <c r="LQ48" s="111"/>
      <c r="LR48" s="111"/>
      <c r="LS48" s="111"/>
      <c r="LT48" s="111"/>
      <c r="LU48" s="111"/>
      <c r="LV48" s="111"/>
      <c r="LW48" s="111"/>
      <c r="LX48" s="111"/>
      <c r="LY48" s="111"/>
      <c r="LZ48" s="111"/>
      <c r="MA48" s="111"/>
      <c r="MB48" s="111"/>
      <c r="MC48" s="111"/>
      <c r="MD48" s="111"/>
      <c r="ME48" s="111"/>
      <c r="MF48" s="111"/>
      <c r="MG48" s="111"/>
      <c r="MH48" s="111"/>
      <c r="MI48" s="111"/>
      <c r="MJ48" s="111"/>
      <c r="MK48" s="111"/>
      <c r="ML48" s="111"/>
      <c r="MM48" s="111"/>
      <c r="MN48" s="111"/>
      <c r="MO48" s="111"/>
      <c r="MP48" s="111"/>
      <c r="MQ48" s="111"/>
      <c r="MR48" s="111"/>
      <c r="MS48" s="111"/>
      <c r="MT48" s="111"/>
      <c r="MU48" s="111"/>
      <c r="MV48" s="111"/>
      <c r="MW48" s="111"/>
      <c r="MX48" s="111"/>
      <c r="MY48" s="111"/>
      <c r="MZ48" s="111"/>
      <c r="NA48" s="111"/>
      <c r="NB48" s="111"/>
      <c r="NC48" s="111"/>
      <c r="ND48" s="111"/>
      <c r="NE48" s="111"/>
      <c r="NF48" s="111"/>
      <c r="NG48" s="111"/>
      <c r="NH48" s="111"/>
      <c r="NI48" s="111"/>
      <c r="NJ48" s="111"/>
      <c r="NK48" s="111"/>
      <c r="NL48" s="111"/>
      <c r="NM48" s="111"/>
      <c r="NN48" s="111"/>
      <c r="NO48" s="111"/>
      <c r="NP48" s="111"/>
      <c r="NQ48" s="111"/>
      <c r="NR48" s="111"/>
      <c r="NS48" s="111"/>
      <c r="NT48" s="111"/>
      <c r="NU48" s="111"/>
      <c r="NV48" s="111"/>
      <c r="NW48" s="111"/>
      <c r="NX48" s="111"/>
      <c r="NY48" s="111"/>
      <c r="NZ48" s="111"/>
      <c r="OA48" s="111"/>
      <c r="OB48" s="111"/>
      <c r="OC48" s="111"/>
      <c r="OD48" s="111"/>
      <c r="OE48" s="111"/>
      <c r="OF48" s="111"/>
      <c r="OG48" s="111"/>
      <c r="OH48" s="111"/>
      <c r="OI48" s="111"/>
      <c r="OJ48" s="111"/>
      <c r="OK48" s="111"/>
      <c r="OL48" s="111"/>
      <c r="OM48" s="111"/>
      <c r="ON48" s="111"/>
      <c r="OO48" s="111"/>
      <c r="OP48" s="111"/>
      <c r="OQ48" s="111"/>
      <c r="OR48" s="111"/>
      <c r="OS48" s="111"/>
      <c r="OT48" s="111"/>
      <c r="OU48" s="111"/>
      <c r="OV48" s="111"/>
      <c r="OW48" s="111"/>
      <c r="OX48" s="111"/>
      <c r="OY48" s="111"/>
      <c r="OZ48" s="111"/>
      <c r="PA48" s="111"/>
      <c r="PB48" s="111"/>
      <c r="PC48" s="111"/>
      <c r="PD48" s="111"/>
      <c r="PE48" s="111"/>
      <c r="PF48" s="111"/>
      <c r="PG48" s="111"/>
      <c r="PH48" s="111"/>
      <c r="PI48" s="111"/>
      <c r="PJ48" s="111"/>
      <c r="PK48" s="111"/>
      <c r="PL48" s="111"/>
      <c r="PM48" s="111"/>
      <c r="PN48" s="111"/>
      <c r="PO48" s="111"/>
      <c r="PP48" s="111"/>
      <c r="PQ48" s="111"/>
      <c r="PR48" s="111"/>
      <c r="PS48" s="111"/>
      <c r="PT48" s="111"/>
      <c r="PU48" s="111"/>
      <c r="PV48" s="111"/>
      <c r="PW48" s="111"/>
      <c r="PX48" s="111"/>
      <c r="PY48" s="111"/>
      <c r="PZ48" s="111"/>
      <c r="QA48" s="111"/>
      <c r="QB48" s="111"/>
      <c r="QC48" s="111"/>
      <c r="QD48" s="111"/>
      <c r="QE48" s="111"/>
      <c r="QF48" s="111"/>
      <c r="QG48" s="111"/>
      <c r="QH48" s="111"/>
      <c r="QI48" s="111"/>
      <c r="QJ48" s="111"/>
      <c r="QK48" s="111"/>
      <c r="QL48" s="111"/>
      <c r="QM48" s="111"/>
      <c r="QN48" s="111"/>
      <c r="QO48" s="111"/>
      <c r="QP48" s="111"/>
      <c r="QQ48" s="111"/>
      <c r="QR48" s="111"/>
      <c r="QS48" s="111"/>
      <c r="QT48" s="111"/>
      <c r="QU48" s="111"/>
      <c r="QV48" s="111"/>
      <c r="QW48" s="111"/>
      <c r="QX48" s="111"/>
      <c r="QY48" s="111"/>
      <c r="QZ48" s="111"/>
      <c r="RA48" s="111"/>
      <c r="RB48" s="111"/>
      <c r="RC48" s="111"/>
      <c r="RD48" s="111"/>
    </row>
    <row r="49" spans="1:472" s="51" customFormat="1" ht="15.75">
      <c r="A49" s="28">
        <v>44</v>
      </c>
      <c r="B49" s="49"/>
      <c r="L49" s="30"/>
      <c r="M49" s="30"/>
      <c r="N49" s="30"/>
      <c r="O49" s="110"/>
      <c r="P49" s="114"/>
      <c r="Q49" s="114"/>
      <c r="R49" s="114"/>
      <c r="S49" s="114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  <c r="IM49" s="111"/>
      <c r="IN49" s="111"/>
      <c r="IO49" s="111"/>
      <c r="IP49" s="111"/>
      <c r="IQ49" s="111"/>
      <c r="IR49" s="111"/>
      <c r="IS49" s="111"/>
      <c r="IT49" s="111"/>
      <c r="IU49" s="111"/>
      <c r="IV49" s="111"/>
      <c r="IW49" s="111"/>
      <c r="IX49" s="111"/>
      <c r="IY49" s="111"/>
      <c r="IZ49" s="111"/>
      <c r="JA49" s="111"/>
      <c r="JB49" s="111"/>
      <c r="JC49" s="111"/>
      <c r="JD49" s="111"/>
      <c r="JE49" s="111"/>
      <c r="JF49" s="111"/>
      <c r="JG49" s="111"/>
      <c r="JH49" s="111"/>
      <c r="JI49" s="111"/>
      <c r="JJ49" s="111"/>
      <c r="JK49" s="111"/>
      <c r="JL49" s="111"/>
      <c r="JM49" s="111"/>
      <c r="JN49" s="111"/>
      <c r="JO49" s="111"/>
      <c r="JP49" s="111"/>
      <c r="JQ49" s="111"/>
      <c r="JR49" s="111"/>
      <c r="JS49" s="111"/>
      <c r="JT49" s="111"/>
      <c r="JU49" s="111"/>
      <c r="JV49" s="111"/>
      <c r="JW49" s="111"/>
      <c r="JX49" s="111"/>
      <c r="JY49" s="111"/>
      <c r="JZ49" s="111"/>
      <c r="KA49" s="111"/>
      <c r="KB49" s="111"/>
      <c r="KC49" s="111"/>
      <c r="KD49" s="111"/>
      <c r="KE49" s="111"/>
      <c r="KF49" s="111"/>
      <c r="KG49" s="111"/>
      <c r="KH49" s="111"/>
      <c r="KI49" s="111"/>
      <c r="KJ49" s="111"/>
      <c r="KK49" s="111"/>
      <c r="KL49" s="111"/>
      <c r="KM49" s="111"/>
      <c r="KN49" s="111"/>
      <c r="KO49" s="111"/>
      <c r="KP49" s="111"/>
      <c r="KQ49" s="111"/>
      <c r="KR49" s="111"/>
      <c r="KS49" s="111"/>
      <c r="KT49" s="111"/>
      <c r="KU49" s="111"/>
      <c r="KV49" s="111"/>
      <c r="KW49" s="111"/>
      <c r="KX49" s="111"/>
      <c r="KY49" s="111"/>
      <c r="KZ49" s="111"/>
      <c r="LA49" s="111"/>
      <c r="LB49" s="111"/>
      <c r="LC49" s="111"/>
      <c r="LD49" s="111"/>
      <c r="LE49" s="111"/>
      <c r="LF49" s="111"/>
      <c r="LG49" s="111"/>
      <c r="LH49" s="111"/>
      <c r="LI49" s="111"/>
      <c r="LJ49" s="111"/>
      <c r="LK49" s="111"/>
      <c r="LL49" s="111"/>
      <c r="LM49" s="111"/>
      <c r="LN49" s="111"/>
      <c r="LO49" s="111"/>
      <c r="LP49" s="111"/>
      <c r="LQ49" s="111"/>
      <c r="LR49" s="111"/>
      <c r="LS49" s="111"/>
      <c r="LT49" s="111"/>
      <c r="LU49" s="111"/>
      <c r="LV49" s="111"/>
      <c r="LW49" s="111"/>
      <c r="LX49" s="111"/>
      <c r="LY49" s="111"/>
      <c r="LZ49" s="111"/>
      <c r="MA49" s="111"/>
      <c r="MB49" s="111"/>
      <c r="MC49" s="111"/>
      <c r="MD49" s="111"/>
      <c r="ME49" s="111"/>
      <c r="MF49" s="111"/>
      <c r="MG49" s="111"/>
      <c r="MH49" s="111"/>
      <c r="MI49" s="111"/>
      <c r="MJ49" s="111"/>
      <c r="MK49" s="111"/>
      <c r="ML49" s="111"/>
      <c r="MM49" s="111"/>
      <c r="MN49" s="111"/>
      <c r="MO49" s="111"/>
      <c r="MP49" s="111"/>
      <c r="MQ49" s="111"/>
      <c r="MR49" s="111"/>
      <c r="MS49" s="111"/>
      <c r="MT49" s="111"/>
      <c r="MU49" s="111"/>
      <c r="MV49" s="111"/>
      <c r="MW49" s="111"/>
      <c r="MX49" s="111"/>
      <c r="MY49" s="111"/>
      <c r="MZ49" s="111"/>
      <c r="NA49" s="111"/>
      <c r="NB49" s="111"/>
      <c r="NC49" s="111"/>
      <c r="ND49" s="111"/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1"/>
      <c r="NS49" s="111"/>
      <c r="NT49" s="111"/>
      <c r="NU49" s="111"/>
      <c r="NV49" s="111"/>
      <c r="NW49" s="111"/>
      <c r="NX49" s="111"/>
      <c r="NY49" s="111"/>
      <c r="NZ49" s="111"/>
      <c r="OA49" s="111"/>
      <c r="OB49" s="111"/>
      <c r="OC49" s="111"/>
      <c r="OD49" s="111"/>
      <c r="OE49" s="111"/>
      <c r="OF49" s="111"/>
      <c r="OG49" s="111"/>
      <c r="OH49" s="111"/>
      <c r="OI49" s="111"/>
      <c r="OJ49" s="111"/>
      <c r="OK49" s="111"/>
      <c r="OL49" s="111"/>
      <c r="OM49" s="111"/>
      <c r="ON49" s="111"/>
      <c r="OO49" s="111"/>
      <c r="OP49" s="111"/>
      <c r="OQ49" s="111"/>
      <c r="OR49" s="111"/>
      <c r="OS49" s="111"/>
      <c r="OT49" s="111"/>
      <c r="OU49" s="111"/>
      <c r="OV49" s="111"/>
      <c r="OW49" s="111"/>
      <c r="OX49" s="111"/>
      <c r="OY49" s="111"/>
      <c r="OZ49" s="111"/>
      <c r="PA49" s="111"/>
      <c r="PB49" s="111"/>
      <c r="PC49" s="111"/>
      <c r="PD49" s="111"/>
      <c r="PE49" s="111"/>
      <c r="PF49" s="111"/>
      <c r="PG49" s="111"/>
      <c r="PH49" s="111"/>
      <c r="PI49" s="111"/>
      <c r="PJ49" s="111"/>
      <c r="PK49" s="111"/>
      <c r="PL49" s="111"/>
      <c r="PM49" s="111"/>
      <c r="PN49" s="111"/>
      <c r="PO49" s="111"/>
      <c r="PP49" s="111"/>
      <c r="PQ49" s="111"/>
      <c r="PR49" s="111"/>
      <c r="PS49" s="111"/>
      <c r="PT49" s="111"/>
      <c r="PU49" s="111"/>
      <c r="PV49" s="111"/>
      <c r="PW49" s="111"/>
      <c r="PX49" s="111"/>
      <c r="PY49" s="111"/>
      <c r="PZ49" s="111"/>
      <c r="QA49" s="111"/>
      <c r="QB49" s="111"/>
      <c r="QC49" s="111"/>
      <c r="QD49" s="111"/>
      <c r="QE49" s="111"/>
      <c r="QF49" s="111"/>
      <c r="QG49" s="111"/>
      <c r="QH49" s="111"/>
      <c r="QI49" s="111"/>
      <c r="QJ49" s="111"/>
      <c r="QK49" s="111"/>
      <c r="QL49" s="111"/>
      <c r="QM49" s="111"/>
      <c r="QN49" s="111"/>
      <c r="QO49" s="111"/>
      <c r="QP49" s="111"/>
      <c r="QQ49" s="111"/>
      <c r="QR49" s="111"/>
      <c r="QS49" s="111"/>
      <c r="QT49" s="111"/>
      <c r="QU49" s="111"/>
      <c r="QV49" s="111"/>
      <c r="QW49" s="111"/>
      <c r="QX49" s="111"/>
      <c r="QY49" s="111"/>
      <c r="QZ49" s="111"/>
      <c r="RA49" s="111"/>
      <c r="RB49" s="111"/>
      <c r="RC49" s="111"/>
      <c r="RD49" s="111"/>
    </row>
    <row r="50" spans="1:472" s="51" customFormat="1" ht="15.75">
      <c r="A50" s="28">
        <v>45</v>
      </c>
      <c r="B50" s="49"/>
      <c r="L50" s="30"/>
      <c r="M50" s="30"/>
      <c r="N50" s="30"/>
      <c r="O50" s="110"/>
      <c r="P50" s="114"/>
      <c r="Q50" s="114"/>
      <c r="R50" s="114"/>
      <c r="S50" s="114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11"/>
      <c r="HY50" s="11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11"/>
      <c r="IM50" s="111"/>
      <c r="IN50" s="111"/>
      <c r="IO50" s="111"/>
      <c r="IP50" s="111"/>
      <c r="IQ50" s="111"/>
      <c r="IR50" s="111"/>
      <c r="IS50" s="111"/>
      <c r="IT50" s="111"/>
      <c r="IU50" s="111"/>
      <c r="IV50" s="111"/>
      <c r="IW50" s="111"/>
      <c r="IX50" s="111"/>
      <c r="IY50" s="111"/>
      <c r="IZ50" s="111"/>
      <c r="JA50" s="111"/>
      <c r="JB50" s="111"/>
      <c r="JC50" s="111"/>
      <c r="JD50" s="111"/>
      <c r="JE50" s="111"/>
      <c r="JF50" s="111"/>
      <c r="JG50" s="111"/>
      <c r="JH50" s="111"/>
      <c r="JI50" s="111"/>
      <c r="JJ50" s="111"/>
      <c r="JK50" s="111"/>
      <c r="JL50" s="111"/>
      <c r="JM50" s="111"/>
      <c r="JN50" s="111"/>
      <c r="JO50" s="111"/>
      <c r="JP50" s="111"/>
      <c r="JQ50" s="111"/>
      <c r="JR50" s="111"/>
      <c r="JS50" s="111"/>
      <c r="JT50" s="111"/>
      <c r="JU50" s="111"/>
      <c r="JV50" s="111"/>
      <c r="JW50" s="111"/>
      <c r="JX50" s="111"/>
      <c r="JY50" s="111"/>
      <c r="JZ50" s="111"/>
      <c r="KA50" s="111"/>
      <c r="KB50" s="111"/>
      <c r="KC50" s="111"/>
      <c r="KD50" s="111"/>
      <c r="KE50" s="111"/>
      <c r="KF50" s="111"/>
      <c r="KG50" s="111"/>
      <c r="KH50" s="111"/>
      <c r="KI50" s="111"/>
      <c r="KJ50" s="111"/>
      <c r="KK50" s="111"/>
      <c r="KL50" s="111"/>
      <c r="KM50" s="111"/>
      <c r="KN50" s="111"/>
      <c r="KO50" s="111"/>
      <c r="KP50" s="111"/>
      <c r="KQ50" s="111"/>
      <c r="KR50" s="111"/>
      <c r="KS50" s="111"/>
      <c r="KT50" s="111"/>
      <c r="KU50" s="111"/>
      <c r="KV50" s="111"/>
      <c r="KW50" s="111"/>
      <c r="KX50" s="111"/>
      <c r="KY50" s="111"/>
      <c r="KZ50" s="111"/>
      <c r="LA50" s="111"/>
      <c r="LB50" s="111"/>
      <c r="LC50" s="111"/>
      <c r="LD50" s="111"/>
      <c r="LE50" s="111"/>
      <c r="LF50" s="111"/>
      <c r="LG50" s="111"/>
      <c r="LH50" s="111"/>
      <c r="LI50" s="111"/>
      <c r="LJ50" s="111"/>
      <c r="LK50" s="111"/>
      <c r="LL50" s="111"/>
      <c r="LM50" s="111"/>
      <c r="LN50" s="111"/>
      <c r="LO50" s="111"/>
      <c r="LP50" s="111"/>
      <c r="LQ50" s="111"/>
      <c r="LR50" s="111"/>
      <c r="LS50" s="111"/>
      <c r="LT50" s="111"/>
      <c r="LU50" s="111"/>
      <c r="LV50" s="111"/>
      <c r="LW50" s="111"/>
      <c r="LX50" s="111"/>
      <c r="LY50" s="111"/>
      <c r="LZ50" s="111"/>
      <c r="MA50" s="111"/>
      <c r="MB50" s="111"/>
      <c r="MC50" s="111"/>
      <c r="MD50" s="111"/>
      <c r="ME50" s="111"/>
      <c r="MF50" s="111"/>
      <c r="MG50" s="111"/>
      <c r="MH50" s="111"/>
      <c r="MI50" s="111"/>
      <c r="MJ50" s="111"/>
      <c r="MK50" s="111"/>
      <c r="ML50" s="111"/>
      <c r="MM50" s="111"/>
      <c r="MN50" s="111"/>
      <c r="MO50" s="111"/>
      <c r="MP50" s="111"/>
      <c r="MQ50" s="111"/>
      <c r="MR50" s="111"/>
      <c r="MS50" s="111"/>
      <c r="MT50" s="111"/>
      <c r="MU50" s="111"/>
      <c r="MV50" s="111"/>
      <c r="MW50" s="111"/>
      <c r="MX50" s="111"/>
      <c r="MY50" s="111"/>
      <c r="MZ50" s="111"/>
      <c r="NA50" s="111"/>
      <c r="NB50" s="111"/>
      <c r="NC50" s="111"/>
      <c r="ND50" s="111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1"/>
      <c r="NS50" s="111"/>
      <c r="NT50" s="111"/>
      <c r="NU50" s="111"/>
      <c r="NV50" s="111"/>
      <c r="NW50" s="111"/>
      <c r="NX50" s="111"/>
      <c r="NY50" s="111"/>
      <c r="NZ50" s="111"/>
      <c r="OA50" s="111"/>
      <c r="OB50" s="111"/>
      <c r="OC50" s="111"/>
      <c r="OD50" s="111"/>
      <c r="OE50" s="111"/>
      <c r="OF50" s="111"/>
      <c r="OG50" s="111"/>
      <c r="OH50" s="111"/>
      <c r="OI50" s="111"/>
      <c r="OJ50" s="111"/>
      <c r="OK50" s="111"/>
      <c r="OL50" s="111"/>
      <c r="OM50" s="111"/>
      <c r="ON50" s="111"/>
      <c r="OO50" s="111"/>
      <c r="OP50" s="111"/>
      <c r="OQ50" s="111"/>
      <c r="OR50" s="111"/>
      <c r="OS50" s="111"/>
      <c r="OT50" s="111"/>
      <c r="OU50" s="111"/>
      <c r="OV50" s="111"/>
      <c r="OW50" s="111"/>
      <c r="OX50" s="111"/>
      <c r="OY50" s="111"/>
      <c r="OZ50" s="111"/>
      <c r="PA50" s="111"/>
      <c r="PB50" s="111"/>
      <c r="PC50" s="111"/>
      <c r="PD50" s="111"/>
      <c r="PE50" s="111"/>
      <c r="PF50" s="111"/>
      <c r="PG50" s="111"/>
      <c r="PH50" s="111"/>
      <c r="PI50" s="111"/>
      <c r="PJ50" s="111"/>
      <c r="PK50" s="111"/>
      <c r="PL50" s="111"/>
      <c r="PM50" s="111"/>
      <c r="PN50" s="111"/>
      <c r="PO50" s="111"/>
      <c r="PP50" s="111"/>
      <c r="PQ50" s="111"/>
      <c r="PR50" s="111"/>
      <c r="PS50" s="111"/>
      <c r="PT50" s="111"/>
      <c r="PU50" s="111"/>
      <c r="PV50" s="111"/>
      <c r="PW50" s="111"/>
      <c r="PX50" s="111"/>
      <c r="PY50" s="111"/>
      <c r="PZ50" s="111"/>
      <c r="QA50" s="111"/>
      <c r="QB50" s="111"/>
      <c r="QC50" s="111"/>
      <c r="QD50" s="111"/>
      <c r="QE50" s="111"/>
      <c r="QF50" s="111"/>
      <c r="QG50" s="111"/>
      <c r="QH50" s="111"/>
      <c r="QI50" s="111"/>
      <c r="QJ50" s="111"/>
      <c r="QK50" s="111"/>
      <c r="QL50" s="111"/>
      <c r="QM50" s="111"/>
      <c r="QN50" s="111"/>
      <c r="QO50" s="111"/>
      <c r="QP50" s="111"/>
      <c r="QQ50" s="111"/>
      <c r="QR50" s="111"/>
      <c r="QS50" s="111"/>
      <c r="QT50" s="111"/>
      <c r="QU50" s="111"/>
      <c r="QV50" s="111"/>
      <c r="QW50" s="111"/>
      <c r="QX50" s="111"/>
      <c r="QY50" s="111"/>
      <c r="QZ50" s="111"/>
      <c r="RA50" s="111"/>
      <c r="RB50" s="111"/>
      <c r="RC50" s="111"/>
      <c r="RD50" s="111"/>
    </row>
    <row r="51" spans="1:472" s="51" customFormat="1" ht="15.75">
      <c r="A51" s="28">
        <v>46</v>
      </c>
      <c r="B51" s="49"/>
      <c r="L51" s="30"/>
      <c r="M51" s="30"/>
      <c r="N51" s="30"/>
      <c r="O51" s="110"/>
      <c r="P51" s="114"/>
      <c r="Q51" s="114"/>
      <c r="R51" s="114"/>
      <c r="S51" s="114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  <c r="IM51" s="111"/>
      <c r="IN51" s="111"/>
      <c r="IO51" s="111"/>
      <c r="IP51" s="111"/>
      <c r="IQ51" s="111"/>
      <c r="IR51" s="111"/>
      <c r="IS51" s="111"/>
      <c r="IT51" s="111"/>
      <c r="IU51" s="111"/>
      <c r="IV51" s="111"/>
      <c r="IW51" s="111"/>
      <c r="IX51" s="111"/>
      <c r="IY51" s="111"/>
      <c r="IZ51" s="111"/>
      <c r="JA51" s="111"/>
      <c r="JB51" s="111"/>
      <c r="JC51" s="111"/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/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/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/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/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111"/>
      <c r="MU51" s="111"/>
      <c r="MV51" s="111"/>
      <c r="MW51" s="111"/>
      <c r="MX51" s="111"/>
      <c r="MY51" s="111"/>
      <c r="MZ51" s="111"/>
      <c r="NA51" s="111"/>
      <c r="NB51" s="111"/>
      <c r="NC51" s="111"/>
      <c r="ND51" s="111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1"/>
      <c r="NS51" s="111"/>
      <c r="NT51" s="111"/>
      <c r="NU51" s="111"/>
      <c r="NV51" s="111"/>
      <c r="NW51" s="111"/>
      <c r="NX51" s="111"/>
      <c r="NY51" s="111"/>
      <c r="NZ51" s="111"/>
      <c r="OA51" s="111"/>
      <c r="OB51" s="111"/>
      <c r="OC51" s="111"/>
      <c r="OD51" s="111"/>
      <c r="OE51" s="111"/>
      <c r="OF51" s="111"/>
      <c r="OG51" s="111"/>
      <c r="OH51" s="111"/>
      <c r="OI51" s="111"/>
      <c r="OJ51" s="111"/>
      <c r="OK51" s="111"/>
      <c r="OL51" s="111"/>
      <c r="OM51" s="111"/>
      <c r="ON51" s="111"/>
      <c r="OO51" s="111"/>
      <c r="OP51" s="111"/>
      <c r="OQ51" s="111"/>
      <c r="OR51" s="111"/>
      <c r="OS51" s="111"/>
      <c r="OT51" s="111"/>
      <c r="OU51" s="111"/>
      <c r="OV51" s="111"/>
      <c r="OW51" s="111"/>
      <c r="OX51" s="111"/>
      <c r="OY51" s="111"/>
      <c r="OZ51" s="111"/>
      <c r="PA51" s="111"/>
      <c r="PB51" s="111"/>
      <c r="PC51" s="111"/>
      <c r="PD51" s="111"/>
      <c r="PE51" s="111"/>
      <c r="PF51" s="111"/>
      <c r="PG51" s="111"/>
      <c r="PH51" s="111"/>
      <c r="PI51" s="111"/>
      <c r="PJ51" s="111"/>
      <c r="PK51" s="111"/>
      <c r="PL51" s="111"/>
      <c r="PM51" s="111"/>
      <c r="PN51" s="111"/>
      <c r="PO51" s="111"/>
      <c r="PP51" s="111"/>
      <c r="PQ51" s="111"/>
      <c r="PR51" s="111"/>
      <c r="PS51" s="111"/>
      <c r="PT51" s="111"/>
      <c r="PU51" s="111"/>
      <c r="PV51" s="111"/>
      <c r="PW51" s="111"/>
      <c r="PX51" s="111"/>
      <c r="PY51" s="111"/>
      <c r="PZ51" s="111"/>
      <c r="QA51" s="111"/>
      <c r="QB51" s="111"/>
      <c r="QC51" s="111"/>
      <c r="QD51" s="111"/>
      <c r="QE51" s="111"/>
      <c r="QF51" s="111"/>
      <c r="QG51" s="111"/>
      <c r="QH51" s="111"/>
      <c r="QI51" s="111"/>
      <c r="QJ51" s="111"/>
      <c r="QK51" s="111"/>
      <c r="QL51" s="111"/>
      <c r="QM51" s="111"/>
      <c r="QN51" s="111"/>
      <c r="QO51" s="111"/>
      <c r="QP51" s="111"/>
      <c r="QQ51" s="111"/>
      <c r="QR51" s="111"/>
      <c r="QS51" s="111"/>
      <c r="QT51" s="111"/>
      <c r="QU51" s="111"/>
      <c r="QV51" s="111"/>
      <c r="QW51" s="111"/>
      <c r="QX51" s="111"/>
      <c r="QY51" s="111"/>
      <c r="QZ51" s="111"/>
      <c r="RA51" s="111"/>
      <c r="RB51" s="111"/>
      <c r="RC51" s="111"/>
      <c r="RD51" s="111"/>
    </row>
    <row r="52" spans="1:472" s="51" customFormat="1" ht="15.75">
      <c r="A52" s="28">
        <v>47</v>
      </c>
      <c r="B52" s="49"/>
      <c r="L52" s="30"/>
      <c r="M52" s="30"/>
      <c r="N52" s="30"/>
      <c r="O52" s="110"/>
      <c r="P52" s="114"/>
      <c r="Q52" s="114"/>
      <c r="R52" s="114"/>
      <c r="S52" s="114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/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111"/>
      <c r="JM52" s="111"/>
      <c r="JN52" s="111"/>
      <c r="JO52" s="111"/>
      <c r="JP52" s="111"/>
      <c r="JQ52" s="111"/>
      <c r="JR52" s="111"/>
      <c r="JS52" s="111"/>
      <c r="JT52" s="111"/>
      <c r="JU52" s="111"/>
      <c r="JV52" s="111"/>
      <c r="JW52" s="111"/>
      <c r="JX52" s="111"/>
      <c r="JY52" s="111"/>
      <c r="JZ52" s="111"/>
      <c r="KA52" s="111"/>
      <c r="KB52" s="111"/>
      <c r="KC52" s="111"/>
      <c r="KD52" s="111"/>
      <c r="KE52" s="111"/>
      <c r="KF52" s="111"/>
      <c r="KG52" s="111"/>
      <c r="KH52" s="111"/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/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/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/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/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111"/>
      <c r="NA52" s="111"/>
      <c r="NB52" s="111"/>
      <c r="NC52" s="111"/>
      <c r="ND52" s="111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1"/>
      <c r="NS52" s="111"/>
      <c r="NT52" s="111"/>
      <c r="NU52" s="111"/>
      <c r="NV52" s="111"/>
      <c r="NW52" s="111"/>
      <c r="NX52" s="111"/>
      <c r="NY52" s="111"/>
      <c r="NZ52" s="111"/>
      <c r="OA52" s="111"/>
      <c r="OB52" s="111"/>
      <c r="OC52" s="111"/>
      <c r="OD52" s="111"/>
      <c r="OE52" s="111"/>
      <c r="OF52" s="111"/>
      <c r="OG52" s="111"/>
      <c r="OH52" s="111"/>
      <c r="OI52" s="111"/>
      <c r="OJ52" s="111"/>
      <c r="OK52" s="111"/>
      <c r="OL52" s="111"/>
      <c r="OM52" s="111"/>
      <c r="ON52" s="111"/>
      <c r="OO52" s="111"/>
      <c r="OP52" s="111"/>
      <c r="OQ52" s="111"/>
      <c r="OR52" s="111"/>
      <c r="OS52" s="111"/>
      <c r="OT52" s="111"/>
      <c r="OU52" s="111"/>
      <c r="OV52" s="111"/>
      <c r="OW52" s="111"/>
      <c r="OX52" s="111"/>
      <c r="OY52" s="111"/>
      <c r="OZ52" s="111"/>
      <c r="PA52" s="111"/>
      <c r="PB52" s="111"/>
      <c r="PC52" s="111"/>
      <c r="PD52" s="111"/>
      <c r="PE52" s="111"/>
      <c r="PF52" s="111"/>
      <c r="PG52" s="111"/>
      <c r="PH52" s="111"/>
      <c r="PI52" s="111"/>
      <c r="PJ52" s="111"/>
      <c r="PK52" s="111"/>
      <c r="PL52" s="111"/>
      <c r="PM52" s="111"/>
      <c r="PN52" s="111"/>
      <c r="PO52" s="111"/>
      <c r="PP52" s="111"/>
      <c r="PQ52" s="111"/>
      <c r="PR52" s="111"/>
      <c r="PS52" s="111"/>
      <c r="PT52" s="111"/>
      <c r="PU52" s="111"/>
      <c r="PV52" s="111"/>
      <c r="PW52" s="111"/>
      <c r="PX52" s="111"/>
      <c r="PY52" s="111"/>
      <c r="PZ52" s="111"/>
      <c r="QA52" s="111"/>
      <c r="QB52" s="111"/>
      <c r="QC52" s="111"/>
      <c r="QD52" s="111"/>
      <c r="QE52" s="111"/>
      <c r="QF52" s="111"/>
      <c r="QG52" s="111"/>
      <c r="QH52" s="111"/>
      <c r="QI52" s="111"/>
      <c r="QJ52" s="111"/>
      <c r="QK52" s="111"/>
      <c r="QL52" s="111"/>
      <c r="QM52" s="111"/>
      <c r="QN52" s="111"/>
      <c r="QO52" s="111"/>
      <c r="QP52" s="111"/>
      <c r="QQ52" s="111"/>
      <c r="QR52" s="111"/>
      <c r="QS52" s="111"/>
      <c r="QT52" s="111"/>
      <c r="QU52" s="111"/>
      <c r="QV52" s="111"/>
      <c r="QW52" s="111"/>
      <c r="QX52" s="111"/>
      <c r="QY52" s="111"/>
      <c r="QZ52" s="111"/>
      <c r="RA52" s="111"/>
      <c r="RB52" s="111"/>
      <c r="RC52" s="111"/>
      <c r="RD52" s="111"/>
    </row>
    <row r="53" spans="1:472" s="51" customFormat="1" ht="15.75">
      <c r="A53" s="28">
        <v>48</v>
      </c>
      <c r="B53" s="49"/>
      <c r="L53" s="30"/>
      <c r="M53" s="30"/>
      <c r="N53" s="30"/>
      <c r="O53" s="110"/>
      <c r="P53" s="114"/>
      <c r="Q53" s="114"/>
      <c r="R53" s="114"/>
      <c r="S53" s="114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  <c r="IW53" s="111"/>
      <c r="IX53" s="111"/>
      <c r="IY53" s="111"/>
      <c r="IZ53" s="111"/>
      <c r="JA53" s="111"/>
      <c r="JB53" s="111"/>
      <c r="JC53" s="111"/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1"/>
      <c r="JO53" s="111"/>
      <c r="JP53" s="111"/>
      <c r="JQ53" s="111"/>
      <c r="JR53" s="111"/>
      <c r="JS53" s="111"/>
      <c r="JT53" s="111"/>
      <c r="JU53" s="111"/>
      <c r="JV53" s="111"/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  <c r="KJ53" s="111"/>
      <c r="KK53" s="111"/>
      <c r="KL53" s="111"/>
      <c r="KM53" s="111"/>
      <c r="KN53" s="111"/>
      <c r="KO53" s="111"/>
      <c r="KP53" s="111"/>
      <c r="KQ53" s="111"/>
      <c r="KR53" s="111"/>
      <c r="KS53" s="111"/>
      <c r="KT53" s="111"/>
      <c r="KU53" s="111"/>
      <c r="KV53" s="111"/>
      <c r="KW53" s="111"/>
      <c r="KX53" s="111"/>
      <c r="KY53" s="111"/>
      <c r="KZ53" s="111"/>
      <c r="LA53" s="111"/>
      <c r="LB53" s="111"/>
      <c r="LC53" s="111"/>
      <c r="LD53" s="111"/>
      <c r="LE53" s="111"/>
      <c r="LF53" s="111"/>
      <c r="LG53" s="111"/>
      <c r="LH53" s="111"/>
      <c r="LI53" s="111"/>
      <c r="LJ53" s="111"/>
      <c r="LK53" s="111"/>
      <c r="LL53" s="111"/>
      <c r="LM53" s="111"/>
      <c r="LN53" s="111"/>
      <c r="LO53" s="111"/>
      <c r="LP53" s="111"/>
      <c r="LQ53" s="111"/>
      <c r="LR53" s="111"/>
      <c r="LS53" s="111"/>
      <c r="LT53" s="111"/>
      <c r="LU53" s="111"/>
      <c r="LV53" s="111"/>
      <c r="LW53" s="111"/>
      <c r="LX53" s="111"/>
      <c r="LY53" s="111"/>
      <c r="LZ53" s="111"/>
      <c r="MA53" s="111"/>
      <c r="MB53" s="111"/>
      <c r="MC53" s="111"/>
      <c r="MD53" s="111"/>
      <c r="ME53" s="111"/>
      <c r="MF53" s="111"/>
      <c r="MG53" s="111"/>
      <c r="MH53" s="111"/>
      <c r="MI53" s="111"/>
      <c r="MJ53" s="111"/>
      <c r="MK53" s="111"/>
      <c r="ML53" s="111"/>
      <c r="MM53" s="111"/>
      <c r="MN53" s="111"/>
      <c r="MO53" s="111"/>
      <c r="MP53" s="111"/>
      <c r="MQ53" s="111"/>
      <c r="MR53" s="111"/>
      <c r="MS53" s="111"/>
      <c r="MT53" s="111"/>
      <c r="MU53" s="111"/>
      <c r="MV53" s="111"/>
      <c r="MW53" s="111"/>
      <c r="MX53" s="111"/>
      <c r="MY53" s="111"/>
      <c r="MZ53" s="111"/>
      <c r="NA53" s="111"/>
      <c r="NB53" s="111"/>
      <c r="NC53" s="111"/>
      <c r="ND53" s="111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1"/>
      <c r="NS53" s="111"/>
      <c r="NT53" s="111"/>
      <c r="NU53" s="111"/>
      <c r="NV53" s="111"/>
      <c r="NW53" s="111"/>
      <c r="NX53" s="111"/>
      <c r="NY53" s="111"/>
      <c r="NZ53" s="111"/>
      <c r="OA53" s="111"/>
      <c r="OB53" s="111"/>
      <c r="OC53" s="111"/>
      <c r="OD53" s="111"/>
      <c r="OE53" s="111"/>
      <c r="OF53" s="111"/>
      <c r="OG53" s="111"/>
      <c r="OH53" s="111"/>
      <c r="OI53" s="111"/>
      <c r="OJ53" s="111"/>
      <c r="OK53" s="111"/>
      <c r="OL53" s="111"/>
      <c r="OM53" s="111"/>
      <c r="ON53" s="111"/>
      <c r="OO53" s="111"/>
      <c r="OP53" s="111"/>
      <c r="OQ53" s="111"/>
      <c r="OR53" s="111"/>
      <c r="OS53" s="111"/>
      <c r="OT53" s="111"/>
      <c r="OU53" s="111"/>
      <c r="OV53" s="111"/>
      <c r="OW53" s="111"/>
      <c r="OX53" s="111"/>
      <c r="OY53" s="111"/>
      <c r="OZ53" s="111"/>
      <c r="PA53" s="111"/>
      <c r="PB53" s="111"/>
      <c r="PC53" s="111"/>
      <c r="PD53" s="111"/>
      <c r="PE53" s="111"/>
      <c r="PF53" s="111"/>
      <c r="PG53" s="111"/>
      <c r="PH53" s="111"/>
      <c r="PI53" s="111"/>
      <c r="PJ53" s="111"/>
      <c r="PK53" s="111"/>
      <c r="PL53" s="111"/>
      <c r="PM53" s="111"/>
      <c r="PN53" s="111"/>
      <c r="PO53" s="111"/>
      <c r="PP53" s="111"/>
      <c r="PQ53" s="111"/>
      <c r="PR53" s="111"/>
      <c r="PS53" s="111"/>
      <c r="PT53" s="111"/>
      <c r="PU53" s="111"/>
      <c r="PV53" s="111"/>
      <c r="PW53" s="111"/>
      <c r="PX53" s="111"/>
      <c r="PY53" s="111"/>
      <c r="PZ53" s="111"/>
      <c r="QA53" s="111"/>
      <c r="QB53" s="111"/>
      <c r="QC53" s="111"/>
      <c r="QD53" s="111"/>
      <c r="QE53" s="111"/>
      <c r="QF53" s="111"/>
      <c r="QG53" s="111"/>
      <c r="QH53" s="111"/>
      <c r="QI53" s="111"/>
      <c r="QJ53" s="111"/>
      <c r="QK53" s="111"/>
      <c r="QL53" s="111"/>
      <c r="QM53" s="111"/>
      <c r="QN53" s="111"/>
      <c r="QO53" s="111"/>
      <c r="QP53" s="111"/>
      <c r="QQ53" s="111"/>
      <c r="QR53" s="111"/>
      <c r="QS53" s="111"/>
      <c r="QT53" s="111"/>
      <c r="QU53" s="111"/>
      <c r="QV53" s="111"/>
      <c r="QW53" s="111"/>
      <c r="QX53" s="111"/>
      <c r="QY53" s="111"/>
      <c r="QZ53" s="111"/>
      <c r="RA53" s="111"/>
      <c r="RB53" s="111"/>
      <c r="RC53" s="111"/>
      <c r="RD53" s="111"/>
    </row>
    <row r="54" spans="1:472" s="51" customFormat="1" ht="15.75">
      <c r="A54" s="28">
        <v>49</v>
      </c>
      <c r="B54" s="49"/>
      <c r="L54" s="30"/>
      <c r="M54" s="30"/>
      <c r="N54" s="30"/>
      <c r="O54" s="110"/>
      <c r="P54" s="114"/>
      <c r="Q54" s="114"/>
      <c r="R54" s="114"/>
      <c r="S54" s="114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  <c r="IW54" s="111"/>
      <c r="IX54" s="111"/>
      <c r="IY54" s="111"/>
      <c r="IZ54" s="111"/>
      <c r="JA54" s="111"/>
      <c r="JB54" s="111"/>
      <c r="JC54" s="111"/>
      <c r="JD54" s="111"/>
      <c r="JE54" s="111"/>
      <c r="JF54" s="111"/>
      <c r="JG54" s="111"/>
      <c r="JH54" s="111"/>
      <c r="JI54" s="111"/>
      <c r="JJ54" s="111"/>
      <c r="JK54" s="111"/>
      <c r="JL54" s="111"/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1"/>
      <c r="KF54" s="111"/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1"/>
      <c r="KZ54" s="111"/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1"/>
      <c r="LT54" s="111"/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1"/>
      <c r="MN54" s="111"/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1"/>
      <c r="NS54" s="111"/>
      <c r="NT54" s="111"/>
      <c r="NU54" s="111"/>
      <c r="NV54" s="111"/>
      <c r="NW54" s="111"/>
      <c r="NX54" s="111"/>
      <c r="NY54" s="111"/>
      <c r="NZ54" s="111"/>
      <c r="OA54" s="111"/>
      <c r="OB54" s="111"/>
      <c r="OC54" s="111"/>
      <c r="OD54" s="111"/>
      <c r="OE54" s="111"/>
      <c r="OF54" s="111"/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1"/>
      <c r="OZ54" s="111"/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1"/>
      <c r="PT54" s="111"/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1"/>
      <c r="QN54" s="111"/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</row>
    <row r="55" spans="1:472" s="51" customFormat="1" ht="15.75">
      <c r="A55" s="28">
        <v>50</v>
      </c>
      <c r="B55" s="49"/>
      <c r="L55" s="30"/>
      <c r="M55" s="30"/>
      <c r="N55" s="30"/>
      <c r="O55" s="110"/>
      <c r="P55" s="114"/>
      <c r="Q55" s="114"/>
      <c r="R55" s="114"/>
      <c r="S55" s="114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  <c r="KJ55" s="111"/>
      <c r="KK55" s="111"/>
      <c r="KL55" s="111"/>
      <c r="KM55" s="111"/>
      <c r="KN55" s="111"/>
      <c r="KO55" s="111"/>
      <c r="KP55" s="111"/>
      <c r="KQ55" s="111"/>
      <c r="KR55" s="111"/>
      <c r="KS55" s="111"/>
      <c r="KT55" s="111"/>
      <c r="KU55" s="111"/>
      <c r="KV55" s="111"/>
      <c r="KW55" s="111"/>
      <c r="KX55" s="111"/>
      <c r="KY55" s="111"/>
      <c r="KZ55" s="111"/>
      <c r="LA55" s="111"/>
      <c r="LB55" s="111"/>
      <c r="LC55" s="111"/>
      <c r="LD55" s="111"/>
      <c r="LE55" s="111"/>
      <c r="LF55" s="111"/>
      <c r="LG55" s="111"/>
      <c r="LH55" s="111"/>
      <c r="LI55" s="111"/>
      <c r="LJ55" s="111"/>
      <c r="LK55" s="111"/>
      <c r="LL55" s="111"/>
      <c r="LM55" s="111"/>
      <c r="LN55" s="111"/>
      <c r="LO55" s="111"/>
      <c r="LP55" s="111"/>
      <c r="LQ55" s="111"/>
      <c r="LR55" s="111"/>
      <c r="LS55" s="111"/>
      <c r="LT55" s="111"/>
      <c r="LU55" s="111"/>
      <c r="LV55" s="111"/>
      <c r="LW55" s="111"/>
      <c r="LX55" s="111"/>
      <c r="LY55" s="111"/>
      <c r="LZ55" s="111"/>
      <c r="MA55" s="111"/>
      <c r="MB55" s="111"/>
      <c r="MC55" s="111"/>
      <c r="MD55" s="111"/>
      <c r="ME55" s="111"/>
      <c r="MF55" s="111"/>
      <c r="MG55" s="111"/>
      <c r="MH55" s="111"/>
      <c r="MI55" s="111"/>
      <c r="MJ55" s="111"/>
      <c r="MK55" s="111"/>
      <c r="ML55" s="111"/>
      <c r="MM55" s="111"/>
      <c r="MN55" s="111"/>
      <c r="MO55" s="111"/>
      <c r="MP55" s="111"/>
      <c r="MQ55" s="111"/>
      <c r="MR55" s="111"/>
      <c r="MS55" s="111"/>
      <c r="MT55" s="111"/>
      <c r="MU55" s="111"/>
      <c r="MV55" s="111"/>
      <c r="MW55" s="111"/>
      <c r="MX55" s="111"/>
      <c r="MY55" s="111"/>
      <c r="MZ55" s="111"/>
      <c r="NA55" s="111"/>
      <c r="NB55" s="111"/>
      <c r="NC55" s="111"/>
      <c r="ND55" s="111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1"/>
      <c r="NY55" s="111"/>
      <c r="NZ55" s="111"/>
      <c r="OA55" s="111"/>
      <c r="OB55" s="111"/>
      <c r="OC55" s="111"/>
      <c r="OD55" s="111"/>
      <c r="OE55" s="111"/>
      <c r="OF55" s="111"/>
      <c r="OG55" s="111"/>
      <c r="OH55" s="111"/>
      <c r="OI55" s="111"/>
      <c r="OJ55" s="111"/>
      <c r="OK55" s="111"/>
      <c r="OL55" s="111"/>
      <c r="OM55" s="111"/>
      <c r="ON55" s="111"/>
      <c r="OO55" s="111"/>
      <c r="OP55" s="111"/>
      <c r="OQ55" s="111"/>
      <c r="OR55" s="111"/>
      <c r="OS55" s="111"/>
      <c r="OT55" s="111"/>
      <c r="OU55" s="111"/>
      <c r="OV55" s="111"/>
      <c r="OW55" s="111"/>
      <c r="OX55" s="111"/>
      <c r="OY55" s="111"/>
      <c r="OZ55" s="111"/>
      <c r="PA55" s="111"/>
      <c r="PB55" s="111"/>
      <c r="PC55" s="111"/>
      <c r="PD55" s="111"/>
      <c r="PE55" s="111"/>
      <c r="PF55" s="111"/>
      <c r="PG55" s="111"/>
      <c r="PH55" s="111"/>
      <c r="PI55" s="111"/>
      <c r="PJ55" s="111"/>
      <c r="PK55" s="111"/>
      <c r="PL55" s="111"/>
      <c r="PM55" s="111"/>
      <c r="PN55" s="111"/>
      <c r="PO55" s="111"/>
      <c r="PP55" s="111"/>
      <c r="PQ55" s="111"/>
      <c r="PR55" s="111"/>
      <c r="PS55" s="111"/>
      <c r="PT55" s="111"/>
      <c r="PU55" s="111"/>
      <c r="PV55" s="111"/>
      <c r="PW55" s="111"/>
      <c r="PX55" s="111"/>
      <c r="PY55" s="111"/>
      <c r="PZ55" s="111"/>
      <c r="QA55" s="111"/>
      <c r="QB55" s="111"/>
      <c r="QC55" s="111"/>
      <c r="QD55" s="111"/>
      <c r="QE55" s="111"/>
      <c r="QF55" s="111"/>
      <c r="QG55" s="111"/>
      <c r="QH55" s="111"/>
      <c r="QI55" s="111"/>
      <c r="QJ55" s="111"/>
      <c r="QK55" s="111"/>
      <c r="QL55" s="111"/>
      <c r="QM55" s="111"/>
      <c r="QN55" s="111"/>
      <c r="QO55" s="111"/>
      <c r="QP55" s="111"/>
      <c r="QQ55" s="111"/>
      <c r="QR55" s="111"/>
      <c r="QS55" s="111"/>
      <c r="QT55" s="111"/>
      <c r="QU55" s="111"/>
      <c r="QV55" s="111"/>
      <c r="QW55" s="111"/>
      <c r="QX55" s="111"/>
      <c r="QY55" s="111"/>
      <c r="QZ55" s="111"/>
      <c r="RA55" s="111"/>
      <c r="RB55" s="111"/>
      <c r="RC55" s="111"/>
      <c r="RD55" s="111"/>
    </row>
    <row r="56" spans="1:472" s="51" customFormat="1" ht="15.75">
      <c r="A56" s="28">
        <v>51</v>
      </c>
      <c r="B56" s="49"/>
      <c r="L56" s="30"/>
      <c r="M56" s="30"/>
      <c r="N56" s="30"/>
      <c r="O56" s="110"/>
      <c r="P56" s="114"/>
      <c r="Q56" s="114"/>
      <c r="R56" s="114"/>
      <c r="S56" s="114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11"/>
      <c r="JG56" s="111"/>
      <c r="JH56" s="111"/>
      <c r="JI56" s="111"/>
      <c r="JJ56" s="111"/>
      <c r="JK56" s="111"/>
      <c r="JL56" s="111"/>
      <c r="JM56" s="111"/>
      <c r="JN56" s="111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11"/>
      <c r="KA56" s="111"/>
      <c r="KB56" s="111"/>
      <c r="KC56" s="111"/>
      <c r="KD56" s="111"/>
      <c r="KE56" s="111"/>
      <c r="KF56" s="111"/>
      <c r="KG56" s="111"/>
      <c r="KH56" s="111"/>
      <c r="KI56" s="111"/>
      <c r="KJ56" s="111"/>
      <c r="KK56" s="111"/>
      <c r="KL56" s="111"/>
      <c r="KM56" s="111"/>
      <c r="KN56" s="111"/>
      <c r="KO56" s="111"/>
      <c r="KP56" s="111"/>
      <c r="KQ56" s="111"/>
      <c r="KR56" s="111"/>
      <c r="KS56" s="111"/>
      <c r="KT56" s="111"/>
      <c r="KU56" s="111"/>
      <c r="KV56" s="111"/>
      <c r="KW56" s="111"/>
      <c r="KX56" s="111"/>
      <c r="KY56" s="111"/>
      <c r="KZ56" s="111"/>
      <c r="LA56" s="111"/>
      <c r="LB56" s="111"/>
      <c r="LC56" s="111"/>
      <c r="LD56" s="111"/>
      <c r="LE56" s="111"/>
      <c r="LF56" s="111"/>
      <c r="LG56" s="111"/>
      <c r="LH56" s="111"/>
      <c r="LI56" s="111"/>
      <c r="LJ56" s="111"/>
      <c r="LK56" s="111"/>
      <c r="LL56" s="111"/>
      <c r="LM56" s="111"/>
      <c r="LN56" s="111"/>
      <c r="LO56" s="111"/>
      <c r="LP56" s="111"/>
      <c r="LQ56" s="111"/>
      <c r="LR56" s="111"/>
      <c r="LS56" s="111"/>
      <c r="LT56" s="111"/>
      <c r="LU56" s="111"/>
      <c r="LV56" s="111"/>
      <c r="LW56" s="111"/>
      <c r="LX56" s="111"/>
      <c r="LY56" s="111"/>
      <c r="LZ56" s="111"/>
      <c r="MA56" s="111"/>
      <c r="MB56" s="111"/>
      <c r="MC56" s="111"/>
      <c r="MD56" s="111"/>
      <c r="ME56" s="111"/>
      <c r="MF56" s="111"/>
      <c r="MG56" s="111"/>
      <c r="MH56" s="111"/>
      <c r="MI56" s="111"/>
      <c r="MJ56" s="111"/>
      <c r="MK56" s="111"/>
      <c r="ML56" s="111"/>
      <c r="MM56" s="111"/>
      <c r="MN56" s="111"/>
      <c r="MO56" s="111"/>
      <c r="MP56" s="111"/>
      <c r="MQ56" s="111"/>
      <c r="MR56" s="111"/>
      <c r="MS56" s="111"/>
      <c r="MT56" s="111"/>
      <c r="MU56" s="111"/>
      <c r="MV56" s="111"/>
      <c r="MW56" s="111"/>
      <c r="MX56" s="111"/>
      <c r="MY56" s="111"/>
      <c r="MZ56" s="111"/>
      <c r="NA56" s="111"/>
      <c r="NB56" s="111"/>
      <c r="NC56" s="111"/>
      <c r="ND56" s="111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1"/>
      <c r="NY56" s="111"/>
      <c r="NZ56" s="111"/>
      <c r="OA56" s="111"/>
      <c r="OB56" s="111"/>
      <c r="OC56" s="111"/>
      <c r="OD56" s="111"/>
      <c r="OE56" s="111"/>
      <c r="OF56" s="111"/>
      <c r="OG56" s="111"/>
      <c r="OH56" s="111"/>
      <c r="OI56" s="111"/>
      <c r="OJ56" s="111"/>
      <c r="OK56" s="111"/>
      <c r="OL56" s="111"/>
      <c r="OM56" s="111"/>
      <c r="ON56" s="111"/>
      <c r="OO56" s="111"/>
      <c r="OP56" s="111"/>
      <c r="OQ56" s="111"/>
      <c r="OR56" s="111"/>
      <c r="OS56" s="111"/>
      <c r="OT56" s="111"/>
      <c r="OU56" s="111"/>
      <c r="OV56" s="111"/>
      <c r="OW56" s="111"/>
      <c r="OX56" s="111"/>
      <c r="OY56" s="111"/>
      <c r="OZ56" s="111"/>
      <c r="PA56" s="111"/>
      <c r="PB56" s="111"/>
      <c r="PC56" s="111"/>
      <c r="PD56" s="111"/>
      <c r="PE56" s="111"/>
      <c r="PF56" s="111"/>
      <c r="PG56" s="111"/>
      <c r="PH56" s="111"/>
      <c r="PI56" s="111"/>
      <c r="PJ56" s="111"/>
      <c r="PK56" s="111"/>
      <c r="PL56" s="111"/>
      <c r="PM56" s="111"/>
      <c r="PN56" s="111"/>
      <c r="PO56" s="111"/>
      <c r="PP56" s="111"/>
      <c r="PQ56" s="111"/>
      <c r="PR56" s="111"/>
      <c r="PS56" s="111"/>
      <c r="PT56" s="111"/>
      <c r="PU56" s="111"/>
      <c r="PV56" s="111"/>
      <c r="PW56" s="111"/>
      <c r="PX56" s="111"/>
      <c r="PY56" s="111"/>
      <c r="PZ56" s="111"/>
      <c r="QA56" s="111"/>
      <c r="QB56" s="111"/>
      <c r="QC56" s="111"/>
      <c r="QD56" s="111"/>
      <c r="QE56" s="111"/>
      <c r="QF56" s="111"/>
      <c r="QG56" s="111"/>
      <c r="QH56" s="111"/>
      <c r="QI56" s="111"/>
      <c r="QJ56" s="111"/>
      <c r="QK56" s="111"/>
      <c r="QL56" s="111"/>
      <c r="QM56" s="111"/>
      <c r="QN56" s="111"/>
      <c r="QO56" s="111"/>
      <c r="QP56" s="111"/>
      <c r="QQ56" s="111"/>
      <c r="QR56" s="111"/>
      <c r="QS56" s="111"/>
      <c r="QT56" s="111"/>
      <c r="QU56" s="111"/>
      <c r="QV56" s="111"/>
      <c r="QW56" s="111"/>
      <c r="QX56" s="111"/>
      <c r="QY56" s="111"/>
      <c r="QZ56" s="111"/>
      <c r="RA56" s="111"/>
      <c r="RB56" s="111"/>
      <c r="RC56" s="111"/>
      <c r="RD56" s="111"/>
    </row>
    <row r="57" spans="1:472" s="51" customFormat="1" ht="15.75">
      <c r="A57" s="28">
        <v>52</v>
      </c>
      <c r="B57" s="49"/>
      <c r="L57" s="30"/>
      <c r="M57" s="30"/>
      <c r="N57" s="30"/>
      <c r="O57" s="110"/>
      <c r="P57" s="114"/>
      <c r="Q57" s="114"/>
      <c r="R57" s="114"/>
      <c r="S57" s="114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11"/>
      <c r="GW57" s="111"/>
      <c r="GX57" s="111"/>
      <c r="GY57" s="111"/>
      <c r="GZ57" s="111"/>
      <c r="HA57" s="111"/>
      <c r="HB57" s="111"/>
      <c r="HC57" s="111"/>
      <c r="HD57" s="111"/>
      <c r="HE57" s="11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11"/>
      <c r="HR57" s="111"/>
      <c r="HS57" s="111"/>
      <c r="HT57" s="111"/>
      <c r="HU57" s="111"/>
      <c r="HV57" s="111"/>
      <c r="HW57" s="111"/>
      <c r="HX57" s="111"/>
      <c r="HY57" s="11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11"/>
      <c r="IL57" s="111"/>
      <c r="IM57" s="111"/>
      <c r="IN57" s="111"/>
      <c r="IO57" s="111"/>
      <c r="IP57" s="111"/>
      <c r="IQ57" s="111"/>
      <c r="IR57" s="111"/>
      <c r="IS57" s="111"/>
      <c r="IT57" s="111"/>
      <c r="IU57" s="111"/>
      <c r="IV57" s="111"/>
      <c r="IW57" s="111"/>
      <c r="IX57" s="111"/>
      <c r="IY57" s="111"/>
      <c r="IZ57" s="111"/>
      <c r="JA57" s="111"/>
      <c r="JB57" s="111"/>
      <c r="JC57" s="111"/>
      <c r="JD57" s="111"/>
      <c r="JE57" s="111"/>
      <c r="JF57" s="111"/>
      <c r="JG57" s="111"/>
      <c r="JH57" s="111"/>
      <c r="JI57" s="111"/>
      <c r="JJ57" s="111"/>
      <c r="JK57" s="111"/>
      <c r="JL57" s="111"/>
      <c r="JM57" s="111"/>
      <c r="JN57" s="111"/>
      <c r="JO57" s="111"/>
      <c r="JP57" s="111"/>
      <c r="JQ57" s="111"/>
      <c r="JR57" s="111"/>
      <c r="JS57" s="111"/>
      <c r="JT57" s="111"/>
      <c r="JU57" s="111"/>
      <c r="JV57" s="111"/>
      <c r="JW57" s="111"/>
      <c r="JX57" s="111"/>
      <c r="JY57" s="111"/>
      <c r="JZ57" s="111"/>
      <c r="KA57" s="111"/>
      <c r="KB57" s="111"/>
      <c r="KC57" s="111"/>
      <c r="KD57" s="111"/>
      <c r="KE57" s="111"/>
      <c r="KF57" s="111"/>
      <c r="KG57" s="111"/>
      <c r="KH57" s="111"/>
      <c r="KI57" s="111"/>
      <c r="KJ57" s="111"/>
      <c r="KK57" s="111"/>
      <c r="KL57" s="111"/>
      <c r="KM57" s="111"/>
      <c r="KN57" s="111"/>
      <c r="KO57" s="111"/>
      <c r="KP57" s="111"/>
      <c r="KQ57" s="111"/>
      <c r="KR57" s="111"/>
      <c r="KS57" s="111"/>
      <c r="KT57" s="111"/>
      <c r="KU57" s="111"/>
      <c r="KV57" s="111"/>
      <c r="KW57" s="111"/>
      <c r="KX57" s="111"/>
      <c r="KY57" s="111"/>
      <c r="KZ57" s="111"/>
      <c r="LA57" s="111"/>
      <c r="LB57" s="111"/>
      <c r="LC57" s="111"/>
      <c r="LD57" s="111"/>
      <c r="LE57" s="111"/>
      <c r="LF57" s="111"/>
      <c r="LG57" s="111"/>
      <c r="LH57" s="111"/>
      <c r="LI57" s="111"/>
      <c r="LJ57" s="111"/>
      <c r="LK57" s="111"/>
      <c r="LL57" s="111"/>
      <c r="LM57" s="111"/>
      <c r="LN57" s="111"/>
      <c r="LO57" s="111"/>
      <c r="LP57" s="111"/>
      <c r="LQ57" s="111"/>
      <c r="LR57" s="111"/>
      <c r="LS57" s="111"/>
      <c r="LT57" s="111"/>
      <c r="LU57" s="111"/>
      <c r="LV57" s="111"/>
      <c r="LW57" s="111"/>
      <c r="LX57" s="111"/>
      <c r="LY57" s="111"/>
      <c r="LZ57" s="111"/>
      <c r="MA57" s="111"/>
      <c r="MB57" s="111"/>
      <c r="MC57" s="111"/>
      <c r="MD57" s="111"/>
      <c r="ME57" s="111"/>
      <c r="MF57" s="111"/>
      <c r="MG57" s="111"/>
      <c r="MH57" s="111"/>
      <c r="MI57" s="111"/>
      <c r="MJ57" s="111"/>
      <c r="MK57" s="111"/>
      <c r="ML57" s="111"/>
      <c r="MM57" s="111"/>
      <c r="MN57" s="111"/>
      <c r="MO57" s="111"/>
      <c r="MP57" s="111"/>
      <c r="MQ57" s="111"/>
      <c r="MR57" s="111"/>
      <c r="MS57" s="111"/>
      <c r="MT57" s="111"/>
      <c r="MU57" s="111"/>
      <c r="MV57" s="111"/>
      <c r="MW57" s="111"/>
      <c r="MX57" s="111"/>
      <c r="MY57" s="111"/>
      <c r="MZ57" s="111"/>
      <c r="NA57" s="111"/>
      <c r="NB57" s="111"/>
      <c r="NC57" s="111"/>
      <c r="ND57" s="111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1"/>
      <c r="NS57" s="111"/>
      <c r="NT57" s="111"/>
      <c r="NU57" s="111"/>
      <c r="NV57" s="111"/>
      <c r="NW57" s="111"/>
      <c r="NX57" s="111"/>
      <c r="NY57" s="111"/>
      <c r="NZ57" s="111"/>
      <c r="OA57" s="111"/>
      <c r="OB57" s="111"/>
      <c r="OC57" s="111"/>
      <c r="OD57" s="111"/>
      <c r="OE57" s="111"/>
      <c r="OF57" s="111"/>
      <c r="OG57" s="111"/>
      <c r="OH57" s="111"/>
      <c r="OI57" s="111"/>
      <c r="OJ57" s="111"/>
      <c r="OK57" s="111"/>
      <c r="OL57" s="111"/>
      <c r="OM57" s="111"/>
      <c r="ON57" s="111"/>
      <c r="OO57" s="111"/>
      <c r="OP57" s="111"/>
      <c r="OQ57" s="111"/>
      <c r="OR57" s="111"/>
      <c r="OS57" s="111"/>
      <c r="OT57" s="111"/>
      <c r="OU57" s="111"/>
      <c r="OV57" s="111"/>
      <c r="OW57" s="111"/>
      <c r="OX57" s="111"/>
      <c r="OY57" s="111"/>
      <c r="OZ57" s="111"/>
      <c r="PA57" s="111"/>
      <c r="PB57" s="111"/>
      <c r="PC57" s="111"/>
      <c r="PD57" s="111"/>
      <c r="PE57" s="111"/>
      <c r="PF57" s="111"/>
      <c r="PG57" s="111"/>
      <c r="PH57" s="111"/>
      <c r="PI57" s="111"/>
      <c r="PJ57" s="111"/>
      <c r="PK57" s="111"/>
      <c r="PL57" s="111"/>
      <c r="PM57" s="111"/>
      <c r="PN57" s="111"/>
      <c r="PO57" s="111"/>
      <c r="PP57" s="111"/>
      <c r="PQ57" s="111"/>
      <c r="PR57" s="111"/>
      <c r="PS57" s="111"/>
      <c r="PT57" s="111"/>
      <c r="PU57" s="111"/>
      <c r="PV57" s="111"/>
      <c r="PW57" s="111"/>
      <c r="PX57" s="111"/>
      <c r="PY57" s="111"/>
      <c r="PZ57" s="111"/>
      <c r="QA57" s="111"/>
      <c r="QB57" s="111"/>
      <c r="QC57" s="111"/>
      <c r="QD57" s="111"/>
      <c r="QE57" s="111"/>
      <c r="QF57" s="111"/>
      <c r="QG57" s="111"/>
      <c r="QH57" s="111"/>
      <c r="QI57" s="111"/>
      <c r="QJ57" s="111"/>
      <c r="QK57" s="111"/>
      <c r="QL57" s="111"/>
      <c r="QM57" s="111"/>
      <c r="QN57" s="111"/>
      <c r="QO57" s="111"/>
      <c r="QP57" s="111"/>
      <c r="QQ57" s="111"/>
      <c r="QR57" s="111"/>
      <c r="QS57" s="111"/>
      <c r="QT57" s="111"/>
      <c r="QU57" s="111"/>
      <c r="QV57" s="111"/>
      <c r="QW57" s="111"/>
      <c r="QX57" s="111"/>
      <c r="QY57" s="111"/>
      <c r="QZ57" s="111"/>
      <c r="RA57" s="111"/>
      <c r="RB57" s="111"/>
      <c r="RC57" s="111"/>
      <c r="RD57" s="111"/>
    </row>
    <row r="58" spans="1:472" s="51" customFormat="1" ht="15.75">
      <c r="A58" s="28">
        <v>53</v>
      </c>
      <c r="B58" s="49"/>
      <c r="L58" s="30"/>
      <c r="M58" s="30"/>
      <c r="N58" s="30"/>
      <c r="O58" s="110"/>
      <c r="P58" s="114"/>
      <c r="Q58" s="114"/>
      <c r="R58" s="114"/>
      <c r="S58" s="114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  <c r="KJ58" s="111"/>
      <c r="KK58" s="111"/>
      <c r="KL58" s="111"/>
      <c r="KM58" s="111"/>
      <c r="KN58" s="111"/>
      <c r="KO58" s="111"/>
      <c r="KP58" s="111"/>
      <c r="KQ58" s="111"/>
      <c r="KR58" s="111"/>
      <c r="KS58" s="111"/>
      <c r="KT58" s="111"/>
      <c r="KU58" s="111"/>
      <c r="KV58" s="111"/>
      <c r="KW58" s="111"/>
      <c r="KX58" s="111"/>
      <c r="KY58" s="111"/>
      <c r="KZ58" s="111"/>
      <c r="LA58" s="111"/>
      <c r="LB58" s="111"/>
      <c r="LC58" s="111"/>
      <c r="LD58" s="111"/>
      <c r="LE58" s="111"/>
      <c r="LF58" s="111"/>
      <c r="LG58" s="111"/>
      <c r="LH58" s="111"/>
      <c r="LI58" s="111"/>
      <c r="LJ58" s="111"/>
      <c r="LK58" s="111"/>
      <c r="LL58" s="111"/>
      <c r="LM58" s="111"/>
      <c r="LN58" s="111"/>
      <c r="LO58" s="111"/>
      <c r="LP58" s="111"/>
      <c r="LQ58" s="111"/>
      <c r="LR58" s="111"/>
      <c r="LS58" s="111"/>
      <c r="LT58" s="111"/>
      <c r="LU58" s="111"/>
      <c r="LV58" s="111"/>
      <c r="LW58" s="111"/>
      <c r="LX58" s="111"/>
      <c r="LY58" s="111"/>
      <c r="LZ58" s="111"/>
      <c r="MA58" s="111"/>
      <c r="MB58" s="111"/>
      <c r="MC58" s="111"/>
      <c r="MD58" s="111"/>
      <c r="ME58" s="111"/>
      <c r="MF58" s="111"/>
      <c r="MG58" s="111"/>
      <c r="MH58" s="111"/>
      <c r="MI58" s="111"/>
      <c r="MJ58" s="111"/>
      <c r="MK58" s="111"/>
      <c r="ML58" s="111"/>
      <c r="MM58" s="111"/>
      <c r="MN58" s="111"/>
      <c r="MO58" s="111"/>
      <c r="MP58" s="111"/>
      <c r="MQ58" s="111"/>
      <c r="MR58" s="111"/>
      <c r="MS58" s="111"/>
      <c r="MT58" s="111"/>
      <c r="MU58" s="111"/>
      <c r="MV58" s="111"/>
      <c r="MW58" s="111"/>
      <c r="MX58" s="111"/>
      <c r="MY58" s="111"/>
      <c r="MZ58" s="111"/>
      <c r="NA58" s="111"/>
      <c r="NB58" s="111"/>
      <c r="NC58" s="111"/>
      <c r="ND58" s="111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1"/>
      <c r="NY58" s="111"/>
      <c r="NZ58" s="111"/>
      <c r="OA58" s="111"/>
      <c r="OB58" s="111"/>
      <c r="OC58" s="111"/>
      <c r="OD58" s="111"/>
      <c r="OE58" s="111"/>
      <c r="OF58" s="111"/>
      <c r="OG58" s="111"/>
      <c r="OH58" s="111"/>
      <c r="OI58" s="111"/>
      <c r="OJ58" s="111"/>
      <c r="OK58" s="111"/>
      <c r="OL58" s="111"/>
      <c r="OM58" s="111"/>
      <c r="ON58" s="111"/>
      <c r="OO58" s="111"/>
      <c r="OP58" s="111"/>
      <c r="OQ58" s="111"/>
      <c r="OR58" s="111"/>
      <c r="OS58" s="111"/>
      <c r="OT58" s="111"/>
      <c r="OU58" s="111"/>
      <c r="OV58" s="111"/>
      <c r="OW58" s="111"/>
      <c r="OX58" s="111"/>
      <c r="OY58" s="111"/>
      <c r="OZ58" s="111"/>
      <c r="PA58" s="111"/>
      <c r="PB58" s="111"/>
      <c r="PC58" s="111"/>
      <c r="PD58" s="111"/>
      <c r="PE58" s="111"/>
      <c r="PF58" s="111"/>
      <c r="PG58" s="111"/>
      <c r="PH58" s="111"/>
      <c r="PI58" s="111"/>
      <c r="PJ58" s="111"/>
      <c r="PK58" s="111"/>
      <c r="PL58" s="111"/>
      <c r="PM58" s="111"/>
      <c r="PN58" s="111"/>
      <c r="PO58" s="111"/>
      <c r="PP58" s="111"/>
      <c r="PQ58" s="111"/>
      <c r="PR58" s="111"/>
      <c r="PS58" s="111"/>
      <c r="PT58" s="111"/>
      <c r="PU58" s="111"/>
      <c r="PV58" s="111"/>
      <c r="PW58" s="111"/>
      <c r="PX58" s="111"/>
      <c r="PY58" s="111"/>
      <c r="PZ58" s="111"/>
      <c r="QA58" s="111"/>
      <c r="QB58" s="111"/>
      <c r="QC58" s="111"/>
      <c r="QD58" s="111"/>
      <c r="QE58" s="111"/>
      <c r="QF58" s="111"/>
      <c r="QG58" s="111"/>
      <c r="QH58" s="111"/>
      <c r="QI58" s="111"/>
      <c r="QJ58" s="111"/>
      <c r="QK58" s="111"/>
      <c r="QL58" s="111"/>
      <c r="QM58" s="111"/>
      <c r="QN58" s="111"/>
      <c r="QO58" s="111"/>
      <c r="QP58" s="111"/>
      <c r="QQ58" s="111"/>
      <c r="QR58" s="111"/>
      <c r="QS58" s="111"/>
      <c r="QT58" s="111"/>
      <c r="QU58" s="111"/>
      <c r="QV58" s="111"/>
      <c r="QW58" s="111"/>
      <c r="QX58" s="111"/>
      <c r="QY58" s="111"/>
      <c r="QZ58" s="111"/>
      <c r="RA58" s="111"/>
      <c r="RB58" s="111"/>
      <c r="RC58" s="111"/>
      <c r="RD58" s="111"/>
    </row>
    <row r="59" spans="1:472" s="51" customFormat="1" ht="15.75">
      <c r="A59" s="28">
        <v>54</v>
      </c>
      <c r="B59" s="49"/>
      <c r="L59" s="30"/>
      <c r="M59" s="30"/>
      <c r="N59" s="30"/>
      <c r="O59" s="110"/>
      <c r="P59" s="114"/>
      <c r="Q59" s="114"/>
      <c r="R59" s="114"/>
      <c r="S59" s="114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  <c r="IW59" s="111"/>
      <c r="IX59" s="111"/>
      <c r="IY59" s="111"/>
      <c r="IZ59" s="111"/>
      <c r="JA59" s="111"/>
      <c r="JB59" s="111"/>
      <c r="JC59" s="111"/>
      <c r="JD59" s="111"/>
      <c r="JE59" s="111"/>
      <c r="JF59" s="111"/>
      <c r="JG59" s="111"/>
      <c r="JH59" s="111"/>
      <c r="JI59" s="111"/>
      <c r="JJ59" s="111"/>
      <c r="JK59" s="111"/>
      <c r="JL59" s="111"/>
      <c r="JM59" s="111"/>
      <c r="JN59" s="111"/>
      <c r="JO59" s="111"/>
      <c r="JP59" s="111"/>
      <c r="JQ59" s="111"/>
      <c r="JR59" s="111"/>
      <c r="JS59" s="111"/>
      <c r="JT59" s="111"/>
      <c r="JU59" s="111"/>
      <c r="JV59" s="111"/>
      <c r="JW59" s="111"/>
      <c r="JX59" s="111"/>
      <c r="JY59" s="111"/>
      <c r="JZ59" s="111"/>
      <c r="KA59" s="111"/>
      <c r="KB59" s="111"/>
      <c r="KC59" s="111"/>
      <c r="KD59" s="111"/>
      <c r="KE59" s="111"/>
      <c r="KF59" s="111"/>
      <c r="KG59" s="111"/>
      <c r="KH59" s="111"/>
      <c r="KI59" s="111"/>
      <c r="KJ59" s="111"/>
      <c r="KK59" s="111"/>
      <c r="KL59" s="111"/>
      <c r="KM59" s="111"/>
      <c r="KN59" s="111"/>
      <c r="KO59" s="111"/>
      <c r="KP59" s="111"/>
      <c r="KQ59" s="111"/>
      <c r="KR59" s="111"/>
      <c r="KS59" s="111"/>
      <c r="KT59" s="111"/>
      <c r="KU59" s="111"/>
      <c r="KV59" s="111"/>
      <c r="KW59" s="111"/>
      <c r="KX59" s="111"/>
      <c r="KY59" s="111"/>
      <c r="KZ59" s="111"/>
      <c r="LA59" s="111"/>
      <c r="LB59" s="111"/>
      <c r="LC59" s="111"/>
      <c r="LD59" s="111"/>
      <c r="LE59" s="111"/>
      <c r="LF59" s="111"/>
      <c r="LG59" s="111"/>
      <c r="LH59" s="111"/>
      <c r="LI59" s="111"/>
      <c r="LJ59" s="111"/>
      <c r="LK59" s="111"/>
      <c r="LL59" s="111"/>
      <c r="LM59" s="111"/>
      <c r="LN59" s="111"/>
      <c r="LO59" s="111"/>
      <c r="LP59" s="111"/>
      <c r="LQ59" s="111"/>
      <c r="LR59" s="111"/>
      <c r="LS59" s="111"/>
      <c r="LT59" s="111"/>
      <c r="LU59" s="111"/>
      <c r="LV59" s="111"/>
      <c r="LW59" s="111"/>
      <c r="LX59" s="111"/>
      <c r="LY59" s="111"/>
      <c r="LZ59" s="111"/>
      <c r="MA59" s="111"/>
      <c r="MB59" s="111"/>
      <c r="MC59" s="111"/>
      <c r="MD59" s="111"/>
      <c r="ME59" s="111"/>
      <c r="MF59" s="111"/>
      <c r="MG59" s="111"/>
      <c r="MH59" s="111"/>
      <c r="MI59" s="111"/>
      <c r="MJ59" s="111"/>
      <c r="MK59" s="111"/>
      <c r="ML59" s="111"/>
      <c r="MM59" s="111"/>
      <c r="MN59" s="111"/>
      <c r="MO59" s="111"/>
      <c r="MP59" s="111"/>
      <c r="MQ59" s="111"/>
      <c r="MR59" s="111"/>
      <c r="MS59" s="111"/>
      <c r="MT59" s="111"/>
      <c r="MU59" s="111"/>
      <c r="MV59" s="111"/>
      <c r="MW59" s="111"/>
      <c r="MX59" s="111"/>
      <c r="MY59" s="111"/>
      <c r="MZ59" s="111"/>
      <c r="NA59" s="111"/>
      <c r="NB59" s="111"/>
      <c r="NC59" s="111"/>
      <c r="ND59" s="111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1"/>
      <c r="NS59" s="111"/>
      <c r="NT59" s="111"/>
      <c r="NU59" s="111"/>
      <c r="NV59" s="111"/>
      <c r="NW59" s="111"/>
      <c r="NX59" s="111"/>
      <c r="NY59" s="111"/>
      <c r="NZ59" s="111"/>
      <c r="OA59" s="111"/>
      <c r="OB59" s="111"/>
      <c r="OC59" s="111"/>
      <c r="OD59" s="111"/>
      <c r="OE59" s="111"/>
      <c r="OF59" s="111"/>
      <c r="OG59" s="111"/>
      <c r="OH59" s="111"/>
      <c r="OI59" s="111"/>
      <c r="OJ59" s="111"/>
      <c r="OK59" s="111"/>
      <c r="OL59" s="111"/>
      <c r="OM59" s="111"/>
      <c r="ON59" s="111"/>
      <c r="OO59" s="111"/>
      <c r="OP59" s="111"/>
      <c r="OQ59" s="111"/>
      <c r="OR59" s="111"/>
      <c r="OS59" s="111"/>
      <c r="OT59" s="111"/>
      <c r="OU59" s="111"/>
      <c r="OV59" s="111"/>
      <c r="OW59" s="111"/>
      <c r="OX59" s="111"/>
      <c r="OY59" s="111"/>
      <c r="OZ59" s="111"/>
      <c r="PA59" s="111"/>
      <c r="PB59" s="111"/>
      <c r="PC59" s="111"/>
      <c r="PD59" s="111"/>
      <c r="PE59" s="111"/>
      <c r="PF59" s="111"/>
      <c r="PG59" s="111"/>
      <c r="PH59" s="111"/>
      <c r="PI59" s="111"/>
      <c r="PJ59" s="111"/>
      <c r="PK59" s="111"/>
      <c r="PL59" s="111"/>
      <c r="PM59" s="111"/>
      <c r="PN59" s="111"/>
      <c r="PO59" s="111"/>
      <c r="PP59" s="111"/>
      <c r="PQ59" s="111"/>
      <c r="PR59" s="111"/>
      <c r="PS59" s="111"/>
      <c r="PT59" s="111"/>
      <c r="PU59" s="111"/>
      <c r="PV59" s="111"/>
      <c r="PW59" s="111"/>
      <c r="PX59" s="111"/>
      <c r="PY59" s="111"/>
      <c r="PZ59" s="111"/>
      <c r="QA59" s="111"/>
      <c r="QB59" s="111"/>
      <c r="QC59" s="111"/>
      <c r="QD59" s="111"/>
      <c r="QE59" s="111"/>
      <c r="QF59" s="111"/>
      <c r="QG59" s="111"/>
      <c r="QH59" s="111"/>
      <c r="QI59" s="111"/>
      <c r="QJ59" s="111"/>
      <c r="QK59" s="111"/>
      <c r="QL59" s="111"/>
      <c r="QM59" s="111"/>
      <c r="QN59" s="111"/>
      <c r="QO59" s="111"/>
      <c r="QP59" s="111"/>
      <c r="QQ59" s="111"/>
      <c r="QR59" s="111"/>
      <c r="QS59" s="111"/>
      <c r="QT59" s="111"/>
      <c r="QU59" s="111"/>
      <c r="QV59" s="111"/>
      <c r="QW59" s="111"/>
      <c r="QX59" s="111"/>
      <c r="QY59" s="111"/>
      <c r="QZ59" s="111"/>
      <c r="RA59" s="111"/>
      <c r="RB59" s="111"/>
      <c r="RC59" s="111"/>
      <c r="RD59" s="111"/>
    </row>
    <row r="60" spans="1:472" s="51" customFormat="1" ht="15.75">
      <c r="A60" s="28">
        <v>55</v>
      </c>
      <c r="B60" s="49"/>
      <c r="L60" s="30"/>
      <c r="M60" s="30"/>
      <c r="N60" s="30"/>
      <c r="O60" s="110"/>
      <c r="P60" s="114"/>
      <c r="Q60" s="114"/>
      <c r="R60" s="114"/>
      <c r="S60" s="114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  <c r="QU60" s="111"/>
      <c r="QV60" s="111"/>
      <c r="QW60" s="111"/>
      <c r="QX60" s="111"/>
      <c r="QY60" s="111"/>
      <c r="QZ60" s="111"/>
      <c r="RA60" s="111"/>
      <c r="RB60" s="111"/>
      <c r="RC60" s="111"/>
      <c r="RD60" s="111"/>
    </row>
    <row r="61" spans="1:472" s="51" customFormat="1" ht="15.75">
      <c r="A61" s="28">
        <v>56</v>
      </c>
      <c r="B61" s="49"/>
      <c r="L61" s="30"/>
      <c r="M61" s="30"/>
      <c r="N61" s="30"/>
      <c r="O61" s="110"/>
      <c r="P61" s="114"/>
      <c r="Q61" s="114"/>
      <c r="R61" s="114"/>
      <c r="S61" s="114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111"/>
      <c r="NC61" s="111"/>
      <c r="ND61" s="111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1"/>
      <c r="NY61" s="111"/>
      <c r="NZ61" s="111"/>
      <c r="OA61" s="111"/>
      <c r="OB61" s="111"/>
      <c r="OC61" s="111"/>
      <c r="OD61" s="111"/>
      <c r="OE61" s="111"/>
      <c r="OF61" s="111"/>
      <c r="OG61" s="111"/>
      <c r="OH61" s="111"/>
      <c r="OI61" s="111"/>
      <c r="OJ61" s="111"/>
      <c r="OK61" s="111"/>
      <c r="OL61" s="111"/>
      <c r="OM61" s="111"/>
      <c r="ON61" s="111"/>
      <c r="OO61" s="111"/>
      <c r="OP61" s="111"/>
      <c r="OQ61" s="111"/>
      <c r="OR61" s="111"/>
      <c r="OS61" s="111"/>
      <c r="OT61" s="111"/>
      <c r="OU61" s="111"/>
      <c r="OV61" s="111"/>
      <c r="OW61" s="111"/>
      <c r="OX61" s="111"/>
      <c r="OY61" s="111"/>
      <c r="OZ61" s="111"/>
      <c r="PA61" s="111"/>
      <c r="PB61" s="111"/>
      <c r="PC61" s="111"/>
      <c r="PD61" s="111"/>
      <c r="PE61" s="111"/>
      <c r="PF61" s="111"/>
      <c r="PG61" s="111"/>
      <c r="PH61" s="111"/>
      <c r="PI61" s="111"/>
      <c r="PJ61" s="111"/>
      <c r="PK61" s="111"/>
      <c r="PL61" s="111"/>
      <c r="PM61" s="111"/>
      <c r="PN61" s="111"/>
      <c r="PO61" s="111"/>
      <c r="PP61" s="111"/>
      <c r="PQ61" s="111"/>
      <c r="PR61" s="111"/>
      <c r="PS61" s="111"/>
      <c r="PT61" s="111"/>
      <c r="PU61" s="111"/>
      <c r="PV61" s="111"/>
      <c r="PW61" s="111"/>
      <c r="PX61" s="111"/>
      <c r="PY61" s="111"/>
      <c r="PZ61" s="111"/>
      <c r="QA61" s="111"/>
      <c r="QB61" s="111"/>
      <c r="QC61" s="111"/>
      <c r="QD61" s="111"/>
      <c r="QE61" s="111"/>
      <c r="QF61" s="111"/>
      <c r="QG61" s="111"/>
      <c r="QH61" s="111"/>
      <c r="QI61" s="111"/>
      <c r="QJ61" s="111"/>
      <c r="QK61" s="111"/>
      <c r="QL61" s="111"/>
      <c r="QM61" s="111"/>
      <c r="QN61" s="111"/>
      <c r="QO61" s="111"/>
      <c r="QP61" s="111"/>
      <c r="QQ61" s="111"/>
      <c r="QR61" s="111"/>
      <c r="QS61" s="111"/>
      <c r="QT61" s="111"/>
      <c r="QU61" s="111"/>
      <c r="QV61" s="111"/>
      <c r="QW61" s="111"/>
      <c r="QX61" s="111"/>
      <c r="QY61" s="111"/>
      <c r="QZ61" s="111"/>
      <c r="RA61" s="111"/>
      <c r="RB61" s="111"/>
      <c r="RC61" s="111"/>
      <c r="RD61" s="111"/>
    </row>
    <row r="62" spans="1:472" s="51" customFormat="1" ht="15.75">
      <c r="A62" s="28">
        <v>57</v>
      </c>
      <c r="B62" s="49"/>
      <c r="L62" s="30"/>
      <c r="M62" s="30"/>
      <c r="N62" s="30"/>
      <c r="O62" s="110"/>
      <c r="P62" s="114"/>
      <c r="Q62" s="114"/>
      <c r="R62" s="114"/>
      <c r="S62" s="114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  <c r="KJ62" s="111"/>
      <c r="KK62" s="111"/>
      <c r="KL62" s="111"/>
      <c r="KM62" s="111"/>
      <c r="KN62" s="111"/>
      <c r="KO62" s="111"/>
      <c r="KP62" s="111"/>
      <c r="KQ62" s="111"/>
      <c r="KR62" s="111"/>
      <c r="KS62" s="111"/>
      <c r="KT62" s="111"/>
      <c r="KU62" s="111"/>
      <c r="KV62" s="111"/>
      <c r="KW62" s="111"/>
      <c r="KX62" s="111"/>
      <c r="KY62" s="111"/>
      <c r="KZ62" s="111"/>
      <c r="LA62" s="111"/>
      <c r="LB62" s="111"/>
      <c r="LC62" s="111"/>
      <c r="LD62" s="111"/>
      <c r="LE62" s="111"/>
      <c r="LF62" s="111"/>
      <c r="LG62" s="111"/>
      <c r="LH62" s="111"/>
      <c r="LI62" s="111"/>
      <c r="LJ62" s="111"/>
      <c r="LK62" s="111"/>
      <c r="LL62" s="111"/>
      <c r="LM62" s="111"/>
      <c r="LN62" s="111"/>
      <c r="LO62" s="111"/>
      <c r="LP62" s="111"/>
      <c r="LQ62" s="111"/>
      <c r="LR62" s="111"/>
      <c r="LS62" s="111"/>
      <c r="LT62" s="111"/>
      <c r="LU62" s="111"/>
      <c r="LV62" s="111"/>
      <c r="LW62" s="111"/>
      <c r="LX62" s="111"/>
      <c r="LY62" s="111"/>
      <c r="LZ62" s="111"/>
      <c r="MA62" s="111"/>
      <c r="MB62" s="111"/>
      <c r="MC62" s="111"/>
      <c r="MD62" s="111"/>
      <c r="ME62" s="111"/>
      <c r="MF62" s="111"/>
      <c r="MG62" s="111"/>
      <c r="MH62" s="111"/>
      <c r="MI62" s="111"/>
      <c r="MJ62" s="111"/>
      <c r="MK62" s="111"/>
      <c r="ML62" s="111"/>
      <c r="MM62" s="111"/>
      <c r="MN62" s="111"/>
      <c r="MO62" s="111"/>
      <c r="MP62" s="111"/>
      <c r="MQ62" s="111"/>
      <c r="MR62" s="111"/>
      <c r="MS62" s="111"/>
      <c r="MT62" s="111"/>
      <c r="MU62" s="111"/>
      <c r="MV62" s="111"/>
      <c r="MW62" s="111"/>
      <c r="MX62" s="111"/>
      <c r="MY62" s="111"/>
      <c r="MZ62" s="111"/>
      <c r="NA62" s="111"/>
      <c r="NB62" s="111"/>
      <c r="NC62" s="111"/>
      <c r="ND62" s="111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1"/>
      <c r="NY62" s="111"/>
      <c r="NZ62" s="111"/>
      <c r="OA62" s="111"/>
      <c r="OB62" s="111"/>
      <c r="OC62" s="111"/>
      <c r="OD62" s="111"/>
      <c r="OE62" s="111"/>
      <c r="OF62" s="111"/>
      <c r="OG62" s="111"/>
      <c r="OH62" s="111"/>
      <c r="OI62" s="111"/>
      <c r="OJ62" s="111"/>
      <c r="OK62" s="111"/>
      <c r="OL62" s="111"/>
      <c r="OM62" s="111"/>
      <c r="ON62" s="111"/>
      <c r="OO62" s="111"/>
      <c r="OP62" s="111"/>
      <c r="OQ62" s="111"/>
      <c r="OR62" s="111"/>
      <c r="OS62" s="111"/>
      <c r="OT62" s="111"/>
      <c r="OU62" s="111"/>
      <c r="OV62" s="111"/>
      <c r="OW62" s="111"/>
      <c r="OX62" s="111"/>
      <c r="OY62" s="111"/>
      <c r="OZ62" s="111"/>
      <c r="PA62" s="111"/>
      <c r="PB62" s="111"/>
      <c r="PC62" s="111"/>
      <c r="PD62" s="111"/>
      <c r="PE62" s="111"/>
      <c r="PF62" s="111"/>
      <c r="PG62" s="111"/>
      <c r="PH62" s="111"/>
      <c r="PI62" s="111"/>
      <c r="PJ62" s="111"/>
      <c r="PK62" s="111"/>
      <c r="PL62" s="111"/>
      <c r="PM62" s="111"/>
      <c r="PN62" s="111"/>
      <c r="PO62" s="111"/>
      <c r="PP62" s="111"/>
      <c r="PQ62" s="111"/>
      <c r="PR62" s="111"/>
      <c r="PS62" s="111"/>
      <c r="PT62" s="111"/>
      <c r="PU62" s="111"/>
      <c r="PV62" s="111"/>
      <c r="PW62" s="111"/>
      <c r="PX62" s="111"/>
      <c r="PY62" s="111"/>
      <c r="PZ62" s="111"/>
      <c r="QA62" s="111"/>
      <c r="QB62" s="111"/>
      <c r="QC62" s="111"/>
      <c r="QD62" s="111"/>
      <c r="QE62" s="111"/>
      <c r="QF62" s="111"/>
      <c r="QG62" s="111"/>
      <c r="QH62" s="111"/>
      <c r="QI62" s="111"/>
      <c r="QJ62" s="111"/>
      <c r="QK62" s="111"/>
      <c r="QL62" s="111"/>
      <c r="QM62" s="111"/>
      <c r="QN62" s="111"/>
      <c r="QO62" s="111"/>
      <c r="QP62" s="111"/>
      <c r="QQ62" s="111"/>
      <c r="QR62" s="111"/>
      <c r="QS62" s="111"/>
      <c r="QT62" s="111"/>
      <c r="QU62" s="111"/>
      <c r="QV62" s="111"/>
      <c r="QW62" s="111"/>
      <c r="QX62" s="111"/>
      <c r="QY62" s="111"/>
      <c r="QZ62" s="111"/>
      <c r="RA62" s="111"/>
      <c r="RB62" s="111"/>
      <c r="RC62" s="111"/>
      <c r="RD62" s="111"/>
    </row>
    <row r="63" spans="1:472" s="51" customFormat="1" ht="15.75">
      <c r="A63" s="28">
        <v>58</v>
      </c>
      <c r="B63" s="49"/>
      <c r="L63" s="30"/>
      <c r="M63" s="30"/>
      <c r="N63" s="30"/>
      <c r="O63" s="110"/>
      <c r="P63" s="114"/>
      <c r="Q63" s="114"/>
      <c r="R63" s="114"/>
      <c r="S63" s="114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  <c r="QU63" s="111"/>
      <c r="QV63" s="111"/>
      <c r="QW63" s="111"/>
      <c r="QX63" s="111"/>
      <c r="QY63" s="111"/>
      <c r="QZ63" s="111"/>
      <c r="RA63" s="111"/>
      <c r="RB63" s="111"/>
      <c r="RC63" s="111"/>
      <c r="RD63" s="111"/>
    </row>
    <row r="64" spans="1:472" s="51" customFormat="1" ht="15.75">
      <c r="A64" s="28">
        <v>59</v>
      </c>
      <c r="B64" s="49"/>
      <c r="L64" s="30"/>
      <c r="M64" s="30"/>
      <c r="N64" s="30"/>
      <c r="O64" s="110"/>
      <c r="P64" s="114"/>
      <c r="Q64" s="114"/>
      <c r="R64" s="114"/>
      <c r="S64" s="114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  <c r="KJ64" s="111"/>
      <c r="KK64" s="111"/>
      <c r="KL64" s="111"/>
      <c r="KM64" s="111"/>
      <c r="KN64" s="111"/>
      <c r="KO64" s="111"/>
      <c r="KP64" s="111"/>
      <c r="KQ64" s="111"/>
      <c r="KR64" s="111"/>
      <c r="KS64" s="111"/>
      <c r="KT64" s="111"/>
      <c r="KU64" s="111"/>
      <c r="KV64" s="111"/>
      <c r="KW64" s="111"/>
      <c r="KX64" s="111"/>
      <c r="KY64" s="111"/>
      <c r="KZ64" s="111"/>
      <c r="LA64" s="111"/>
      <c r="LB64" s="111"/>
      <c r="LC64" s="111"/>
      <c r="LD64" s="111"/>
      <c r="LE64" s="111"/>
      <c r="LF64" s="111"/>
      <c r="LG64" s="111"/>
      <c r="LH64" s="111"/>
      <c r="LI64" s="111"/>
      <c r="LJ64" s="111"/>
      <c r="LK64" s="111"/>
      <c r="LL64" s="111"/>
      <c r="LM64" s="111"/>
      <c r="LN64" s="111"/>
      <c r="LO64" s="111"/>
      <c r="LP64" s="111"/>
      <c r="LQ64" s="111"/>
      <c r="LR64" s="111"/>
      <c r="LS64" s="111"/>
      <c r="LT64" s="111"/>
      <c r="LU64" s="111"/>
      <c r="LV64" s="111"/>
      <c r="LW64" s="111"/>
      <c r="LX64" s="111"/>
      <c r="LY64" s="111"/>
      <c r="LZ64" s="111"/>
      <c r="MA64" s="111"/>
      <c r="MB64" s="111"/>
      <c r="MC64" s="111"/>
      <c r="MD64" s="111"/>
      <c r="ME64" s="111"/>
      <c r="MF64" s="111"/>
      <c r="MG64" s="111"/>
      <c r="MH64" s="111"/>
      <c r="MI64" s="111"/>
      <c r="MJ64" s="111"/>
      <c r="MK64" s="111"/>
      <c r="ML64" s="111"/>
      <c r="MM64" s="111"/>
      <c r="MN64" s="111"/>
      <c r="MO64" s="111"/>
      <c r="MP64" s="111"/>
      <c r="MQ64" s="111"/>
      <c r="MR64" s="111"/>
      <c r="MS64" s="111"/>
      <c r="MT64" s="111"/>
      <c r="MU64" s="111"/>
      <c r="MV64" s="111"/>
      <c r="MW64" s="111"/>
      <c r="MX64" s="111"/>
      <c r="MY64" s="111"/>
      <c r="MZ64" s="111"/>
      <c r="NA64" s="111"/>
      <c r="NB64" s="111"/>
      <c r="NC64" s="111"/>
      <c r="ND64" s="111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1"/>
      <c r="NY64" s="111"/>
      <c r="NZ64" s="111"/>
      <c r="OA64" s="111"/>
      <c r="OB64" s="111"/>
      <c r="OC64" s="111"/>
      <c r="OD64" s="111"/>
      <c r="OE64" s="111"/>
      <c r="OF64" s="111"/>
      <c r="OG64" s="111"/>
      <c r="OH64" s="111"/>
      <c r="OI64" s="111"/>
      <c r="OJ64" s="111"/>
      <c r="OK64" s="111"/>
      <c r="OL64" s="111"/>
      <c r="OM64" s="111"/>
      <c r="ON64" s="111"/>
      <c r="OO64" s="111"/>
      <c r="OP64" s="111"/>
      <c r="OQ64" s="111"/>
      <c r="OR64" s="111"/>
      <c r="OS64" s="111"/>
      <c r="OT64" s="111"/>
      <c r="OU64" s="111"/>
      <c r="OV64" s="111"/>
      <c r="OW64" s="111"/>
      <c r="OX64" s="111"/>
      <c r="OY64" s="111"/>
      <c r="OZ64" s="111"/>
      <c r="PA64" s="111"/>
      <c r="PB64" s="111"/>
      <c r="PC64" s="111"/>
      <c r="PD64" s="111"/>
      <c r="PE64" s="111"/>
      <c r="PF64" s="111"/>
      <c r="PG64" s="111"/>
      <c r="PH64" s="111"/>
      <c r="PI64" s="111"/>
      <c r="PJ64" s="111"/>
      <c r="PK64" s="111"/>
      <c r="PL64" s="111"/>
      <c r="PM64" s="111"/>
      <c r="PN64" s="111"/>
      <c r="PO64" s="111"/>
      <c r="PP64" s="111"/>
      <c r="PQ64" s="111"/>
      <c r="PR64" s="111"/>
      <c r="PS64" s="111"/>
      <c r="PT64" s="111"/>
      <c r="PU64" s="111"/>
      <c r="PV64" s="111"/>
      <c r="PW64" s="111"/>
      <c r="PX64" s="111"/>
      <c r="PY64" s="111"/>
      <c r="PZ64" s="111"/>
      <c r="QA64" s="111"/>
      <c r="QB64" s="111"/>
      <c r="QC64" s="111"/>
      <c r="QD64" s="111"/>
      <c r="QE64" s="111"/>
      <c r="QF64" s="111"/>
      <c r="QG64" s="111"/>
      <c r="QH64" s="111"/>
      <c r="QI64" s="111"/>
      <c r="QJ64" s="111"/>
      <c r="QK64" s="111"/>
      <c r="QL64" s="111"/>
      <c r="QM64" s="111"/>
      <c r="QN64" s="111"/>
      <c r="QO64" s="111"/>
      <c r="QP64" s="111"/>
      <c r="QQ64" s="111"/>
      <c r="QR64" s="111"/>
      <c r="QS64" s="111"/>
      <c r="QT64" s="111"/>
      <c r="QU64" s="111"/>
      <c r="QV64" s="111"/>
      <c r="QW64" s="111"/>
      <c r="QX64" s="111"/>
      <c r="QY64" s="111"/>
      <c r="QZ64" s="111"/>
      <c r="RA64" s="111"/>
      <c r="RB64" s="111"/>
      <c r="RC64" s="111"/>
      <c r="RD64" s="111"/>
    </row>
    <row r="65" spans="1:472" s="51" customFormat="1" ht="15.75">
      <c r="A65" s="28">
        <v>60</v>
      </c>
      <c r="B65" s="49"/>
      <c r="L65" s="30"/>
      <c r="M65" s="30"/>
      <c r="N65" s="30"/>
      <c r="O65" s="110"/>
      <c r="P65" s="114"/>
      <c r="Q65" s="114"/>
      <c r="R65" s="114"/>
      <c r="S65" s="114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  <c r="IW65" s="111"/>
      <c r="IX65" s="111"/>
      <c r="IY65" s="111"/>
      <c r="IZ65" s="111"/>
      <c r="JA65" s="111"/>
      <c r="JB65" s="111"/>
      <c r="JC65" s="111"/>
      <c r="JD65" s="111"/>
      <c r="JE65" s="111"/>
      <c r="JF65" s="111"/>
      <c r="JG65" s="111"/>
      <c r="JH65" s="111"/>
      <c r="JI65" s="111"/>
      <c r="JJ65" s="111"/>
      <c r="JK65" s="111"/>
      <c r="JL65" s="111"/>
      <c r="JM65" s="111"/>
      <c r="JN65" s="111"/>
      <c r="JO65" s="111"/>
      <c r="JP65" s="111"/>
      <c r="JQ65" s="111"/>
      <c r="JR65" s="111"/>
      <c r="JS65" s="111"/>
      <c r="JT65" s="111"/>
      <c r="JU65" s="111"/>
      <c r="JV65" s="111"/>
      <c r="JW65" s="111"/>
      <c r="JX65" s="111"/>
      <c r="JY65" s="111"/>
      <c r="JZ65" s="111"/>
      <c r="KA65" s="111"/>
      <c r="KB65" s="111"/>
      <c r="KC65" s="111"/>
      <c r="KD65" s="111"/>
      <c r="KE65" s="111"/>
      <c r="KF65" s="111"/>
      <c r="KG65" s="111"/>
      <c r="KH65" s="111"/>
      <c r="KI65" s="111"/>
      <c r="KJ65" s="111"/>
      <c r="KK65" s="111"/>
      <c r="KL65" s="111"/>
      <c r="KM65" s="111"/>
      <c r="KN65" s="111"/>
      <c r="KO65" s="111"/>
      <c r="KP65" s="111"/>
      <c r="KQ65" s="111"/>
      <c r="KR65" s="111"/>
      <c r="KS65" s="111"/>
      <c r="KT65" s="111"/>
      <c r="KU65" s="111"/>
      <c r="KV65" s="111"/>
      <c r="KW65" s="111"/>
      <c r="KX65" s="111"/>
      <c r="KY65" s="111"/>
      <c r="KZ65" s="111"/>
      <c r="LA65" s="111"/>
      <c r="LB65" s="111"/>
      <c r="LC65" s="111"/>
      <c r="LD65" s="111"/>
      <c r="LE65" s="111"/>
      <c r="LF65" s="111"/>
      <c r="LG65" s="111"/>
      <c r="LH65" s="111"/>
      <c r="LI65" s="111"/>
      <c r="LJ65" s="111"/>
      <c r="LK65" s="111"/>
      <c r="LL65" s="111"/>
      <c r="LM65" s="111"/>
      <c r="LN65" s="111"/>
      <c r="LO65" s="111"/>
      <c r="LP65" s="111"/>
      <c r="LQ65" s="111"/>
      <c r="LR65" s="111"/>
      <c r="LS65" s="111"/>
      <c r="LT65" s="111"/>
      <c r="LU65" s="111"/>
      <c r="LV65" s="111"/>
      <c r="LW65" s="111"/>
      <c r="LX65" s="111"/>
      <c r="LY65" s="111"/>
      <c r="LZ65" s="111"/>
      <c r="MA65" s="111"/>
      <c r="MB65" s="111"/>
      <c r="MC65" s="111"/>
      <c r="MD65" s="111"/>
      <c r="ME65" s="111"/>
      <c r="MF65" s="111"/>
      <c r="MG65" s="111"/>
      <c r="MH65" s="111"/>
      <c r="MI65" s="111"/>
      <c r="MJ65" s="111"/>
      <c r="MK65" s="111"/>
      <c r="ML65" s="111"/>
      <c r="MM65" s="111"/>
      <c r="MN65" s="111"/>
      <c r="MO65" s="111"/>
      <c r="MP65" s="111"/>
      <c r="MQ65" s="111"/>
      <c r="MR65" s="111"/>
      <c r="MS65" s="111"/>
      <c r="MT65" s="111"/>
      <c r="MU65" s="111"/>
      <c r="MV65" s="111"/>
      <c r="MW65" s="111"/>
      <c r="MX65" s="111"/>
      <c r="MY65" s="111"/>
      <c r="MZ65" s="111"/>
      <c r="NA65" s="111"/>
      <c r="NB65" s="111"/>
      <c r="NC65" s="111"/>
      <c r="ND65" s="111"/>
      <c r="NE65" s="111"/>
      <c r="NF65" s="111"/>
      <c r="NG65" s="111"/>
      <c r="NH65" s="111"/>
      <c r="NI65" s="111"/>
      <c r="NJ65" s="111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1"/>
      <c r="NY65" s="111"/>
      <c r="NZ65" s="111"/>
      <c r="OA65" s="111"/>
      <c r="OB65" s="111"/>
      <c r="OC65" s="111"/>
      <c r="OD65" s="111"/>
      <c r="OE65" s="111"/>
      <c r="OF65" s="111"/>
      <c r="OG65" s="111"/>
      <c r="OH65" s="111"/>
      <c r="OI65" s="111"/>
      <c r="OJ65" s="111"/>
      <c r="OK65" s="111"/>
      <c r="OL65" s="111"/>
      <c r="OM65" s="111"/>
      <c r="ON65" s="111"/>
      <c r="OO65" s="111"/>
      <c r="OP65" s="111"/>
      <c r="OQ65" s="111"/>
      <c r="OR65" s="111"/>
      <c r="OS65" s="111"/>
      <c r="OT65" s="111"/>
      <c r="OU65" s="111"/>
      <c r="OV65" s="111"/>
      <c r="OW65" s="111"/>
      <c r="OX65" s="111"/>
      <c r="OY65" s="111"/>
      <c r="OZ65" s="111"/>
      <c r="PA65" s="111"/>
      <c r="PB65" s="111"/>
      <c r="PC65" s="111"/>
      <c r="PD65" s="111"/>
      <c r="PE65" s="111"/>
      <c r="PF65" s="111"/>
      <c r="PG65" s="111"/>
      <c r="PH65" s="111"/>
      <c r="PI65" s="111"/>
      <c r="PJ65" s="111"/>
      <c r="PK65" s="111"/>
      <c r="PL65" s="111"/>
      <c r="PM65" s="111"/>
      <c r="PN65" s="111"/>
      <c r="PO65" s="111"/>
      <c r="PP65" s="111"/>
      <c r="PQ65" s="111"/>
      <c r="PR65" s="111"/>
      <c r="PS65" s="111"/>
      <c r="PT65" s="111"/>
      <c r="PU65" s="111"/>
      <c r="PV65" s="111"/>
      <c r="PW65" s="111"/>
      <c r="PX65" s="111"/>
      <c r="PY65" s="111"/>
      <c r="PZ65" s="111"/>
      <c r="QA65" s="111"/>
      <c r="QB65" s="111"/>
      <c r="QC65" s="111"/>
      <c r="QD65" s="111"/>
      <c r="QE65" s="111"/>
      <c r="QF65" s="111"/>
      <c r="QG65" s="111"/>
      <c r="QH65" s="111"/>
      <c r="QI65" s="111"/>
      <c r="QJ65" s="111"/>
      <c r="QK65" s="111"/>
      <c r="QL65" s="111"/>
      <c r="QM65" s="111"/>
      <c r="QN65" s="111"/>
      <c r="QO65" s="111"/>
      <c r="QP65" s="111"/>
      <c r="QQ65" s="111"/>
      <c r="QR65" s="111"/>
      <c r="QS65" s="111"/>
      <c r="QT65" s="111"/>
      <c r="QU65" s="111"/>
      <c r="QV65" s="111"/>
      <c r="QW65" s="111"/>
      <c r="QX65" s="111"/>
      <c r="QY65" s="111"/>
      <c r="QZ65" s="111"/>
      <c r="RA65" s="111"/>
      <c r="RB65" s="111"/>
      <c r="RC65" s="111"/>
      <c r="RD65" s="111"/>
    </row>
    <row r="66" spans="1:472" s="51" customFormat="1" ht="15.75">
      <c r="A66" s="28">
        <v>61</v>
      </c>
      <c r="B66" s="49"/>
      <c r="L66" s="30"/>
      <c r="M66" s="30"/>
      <c r="N66" s="30"/>
      <c r="O66" s="110"/>
      <c r="P66" s="114"/>
      <c r="Q66" s="114"/>
      <c r="R66" s="114"/>
      <c r="S66" s="114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  <c r="QU66" s="111"/>
      <c r="QV66" s="111"/>
      <c r="QW66" s="111"/>
      <c r="QX66" s="111"/>
      <c r="QY66" s="111"/>
      <c r="QZ66" s="111"/>
      <c r="RA66" s="111"/>
      <c r="RB66" s="111"/>
      <c r="RC66" s="111"/>
      <c r="RD66" s="111"/>
    </row>
    <row r="67" spans="1:472" s="51" customFormat="1" ht="15.75">
      <c r="A67" s="28">
        <v>62</v>
      </c>
      <c r="B67" s="49"/>
      <c r="L67" s="30"/>
      <c r="M67" s="30"/>
      <c r="N67" s="30"/>
      <c r="O67" s="110"/>
      <c r="P67" s="114"/>
      <c r="Q67" s="114"/>
      <c r="R67" s="114"/>
      <c r="S67" s="114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  <c r="KJ67" s="111"/>
      <c r="KK67" s="111"/>
      <c r="KL67" s="111"/>
      <c r="KM67" s="111"/>
      <c r="KN67" s="111"/>
      <c r="KO67" s="111"/>
      <c r="KP67" s="111"/>
      <c r="KQ67" s="111"/>
      <c r="KR67" s="111"/>
      <c r="KS67" s="111"/>
      <c r="KT67" s="111"/>
      <c r="KU67" s="111"/>
      <c r="KV67" s="111"/>
      <c r="KW67" s="111"/>
      <c r="KX67" s="111"/>
      <c r="KY67" s="111"/>
      <c r="KZ67" s="111"/>
      <c r="LA67" s="111"/>
      <c r="LB67" s="111"/>
      <c r="LC67" s="111"/>
      <c r="LD67" s="111"/>
      <c r="LE67" s="111"/>
      <c r="LF67" s="111"/>
      <c r="LG67" s="111"/>
      <c r="LH67" s="111"/>
      <c r="LI67" s="111"/>
      <c r="LJ67" s="111"/>
      <c r="LK67" s="111"/>
      <c r="LL67" s="111"/>
      <c r="LM67" s="111"/>
      <c r="LN67" s="111"/>
      <c r="LO67" s="111"/>
      <c r="LP67" s="111"/>
      <c r="LQ67" s="111"/>
      <c r="LR67" s="111"/>
      <c r="LS67" s="111"/>
      <c r="LT67" s="111"/>
      <c r="LU67" s="111"/>
      <c r="LV67" s="111"/>
      <c r="LW67" s="111"/>
      <c r="LX67" s="111"/>
      <c r="LY67" s="111"/>
      <c r="LZ67" s="111"/>
      <c r="MA67" s="111"/>
      <c r="MB67" s="111"/>
      <c r="MC67" s="111"/>
      <c r="MD67" s="111"/>
      <c r="ME67" s="111"/>
      <c r="MF67" s="111"/>
      <c r="MG67" s="111"/>
      <c r="MH67" s="111"/>
      <c r="MI67" s="111"/>
      <c r="MJ67" s="111"/>
      <c r="MK67" s="111"/>
      <c r="ML67" s="111"/>
      <c r="MM67" s="111"/>
      <c r="MN67" s="111"/>
      <c r="MO67" s="111"/>
      <c r="MP67" s="111"/>
      <c r="MQ67" s="111"/>
      <c r="MR67" s="111"/>
      <c r="MS67" s="111"/>
      <c r="MT67" s="111"/>
      <c r="MU67" s="111"/>
      <c r="MV67" s="111"/>
      <c r="MW67" s="111"/>
      <c r="MX67" s="111"/>
      <c r="MY67" s="111"/>
      <c r="MZ67" s="111"/>
      <c r="NA67" s="111"/>
      <c r="NB67" s="111"/>
      <c r="NC67" s="111"/>
      <c r="ND67" s="111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1"/>
      <c r="NY67" s="111"/>
      <c r="NZ67" s="111"/>
      <c r="OA67" s="111"/>
      <c r="OB67" s="111"/>
      <c r="OC67" s="111"/>
      <c r="OD67" s="111"/>
      <c r="OE67" s="111"/>
      <c r="OF67" s="111"/>
      <c r="OG67" s="111"/>
      <c r="OH67" s="111"/>
      <c r="OI67" s="111"/>
      <c r="OJ67" s="111"/>
      <c r="OK67" s="111"/>
      <c r="OL67" s="111"/>
      <c r="OM67" s="111"/>
      <c r="ON67" s="111"/>
      <c r="OO67" s="111"/>
      <c r="OP67" s="111"/>
      <c r="OQ67" s="111"/>
      <c r="OR67" s="111"/>
      <c r="OS67" s="111"/>
      <c r="OT67" s="111"/>
      <c r="OU67" s="111"/>
      <c r="OV67" s="111"/>
      <c r="OW67" s="111"/>
      <c r="OX67" s="111"/>
      <c r="OY67" s="111"/>
      <c r="OZ67" s="111"/>
      <c r="PA67" s="111"/>
      <c r="PB67" s="111"/>
      <c r="PC67" s="111"/>
      <c r="PD67" s="111"/>
      <c r="PE67" s="111"/>
      <c r="PF67" s="111"/>
      <c r="PG67" s="111"/>
      <c r="PH67" s="111"/>
      <c r="PI67" s="111"/>
      <c r="PJ67" s="111"/>
      <c r="PK67" s="111"/>
      <c r="PL67" s="111"/>
      <c r="PM67" s="111"/>
      <c r="PN67" s="111"/>
      <c r="PO67" s="111"/>
      <c r="PP67" s="111"/>
      <c r="PQ67" s="111"/>
      <c r="PR67" s="111"/>
      <c r="PS67" s="111"/>
      <c r="PT67" s="111"/>
      <c r="PU67" s="111"/>
      <c r="PV67" s="111"/>
      <c r="PW67" s="111"/>
      <c r="PX67" s="111"/>
      <c r="PY67" s="111"/>
      <c r="PZ67" s="111"/>
      <c r="QA67" s="111"/>
      <c r="QB67" s="111"/>
      <c r="QC67" s="111"/>
      <c r="QD67" s="111"/>
      <c r="QE67" s="111"/>
      <c r="QF67" s="111"/>
      <c r="QG67" s="111"/>
      <c r="QH67" s="111"/>
      <c r="QI67" s="111"/>
      <c r="QJ67" s="111"/>
      <c r="QK67" s="111"/>
      <c r="QL67" s="111"/>
      <c r="QM67" s="111"/>
      <c r="QN67" s="111"/>
      <c r="QO67" s="111"/>
      <c r="QP67" s="111"/>
      <c r="QQ67" s="111"/>
      <c r="QR67" s="111"/>
      <c r="QS67" s="111"/>
      <c r="QT67" s="111"/>
      <c r="QU67" s="111"/>
      <c r="QV67" s="111"/>
      <c r="QW67" s="111"/>
      <c r="QX67" s="111"/>
      <c r="QY67" s="111"/>
      <c r="QZ67" s="111"/>
      <c r="RA67" s="111"/>
      <c r="RB67" s="111"/>
      <c r="RC67" s="111"/>
      <c r="RD67" s="111"/>
    </row>
    <row r="68" spans="1:472" s="51" customFormat="1" ht="15.75">
      <c r="A68" s="28">
        <v>63</v>
      </c>
      <c r="B68" s="49"/>
      <c r="L68" s="30"/>
      <c r="M68" s="30"/>
      <c r="N68" s="30"/>
      <c r="O68" s="110"/>
      <c r="P68" s="114"/>
      <c r="Q68" s="114"/>
      <c r="R68" s="114"/>
      <c r="S68" s="114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  <c r="KJ68" s="111"/>
      <c r="KK68" s="111"/>
      <c r="KL68" s="111"/>
      <c r="KM68" s="111"/>
      <c r="KN68" s="111"/>
      <c r="KO68" s="111"/>
      <c r="KP68" s="111"/>
      <c r="KQ68" s="111"/>
      <c r="KR68" s="111"/>
      <c r="KS68" s="111"/>
      <c r="KT68" s="111"/>
      <c r="KU68" s="111"/>
      <c r="KV68" s="111"/>
      <c r="KW68" s="111"/>
      <c r="KX68" s="111"/>
      <c r="KY68" s="111"/>
      <c r="KZ68" s="111"/>
      <c r="LA68" s="111"/>
      <c r="LB68" s="111"/>
      <c r="LC68" s="111"/>
      <c r="LD68" s="111"/>
      <c r="LE68" s="111"/>
      <c r="LF68" s="111"/>
      <c r="LG68" s="111"/>
      <c r="LH68" s="111"/>
      <c r="LI68" s="111"/>
      <c r="LJ68" s="111"/>
      <c r="LK68" s="111"/>
      <c r="LL68" s="111"/>
      <c r="LM68" s="111"/>
      <c r="LN68" s="111"/>
      <c r="LO68" s="111"/>
      <c r="LP68" s="111"/>
      <c r="LQ68" s="111"/>
      <c r="LR68" s="111"/>
      <c r="LS68" s="111"/>
      <c r="LT68" s="111"/>
      <c r="LU68" s="111"/>
      <c r="LV68" s="111"/>
      <c r="LW68" s="111"/>
      <c r="LX68" s="111"/>
      <c r="LY68" s="111"/>
      <c r="LZ68" s="111"/>
      <c r="MA68" s="111"/>
      <c r="MB68" s="111"/>
      <c r="MC68" s="111"/>
      <c r="MD68" s="111"/>
      <c r="ME68" s="111"/>
      <c r="MF68" s="111"/>
      <c r="MG68" s="111"/>
      <c r="MH68" s="111"/>
      <c r="MI68" s="111"/>
      <c r="MJ68" s="111"/>
      <c r="MK68" s="111"/>
      <c r="ML68" s="111"/>
      <c r="MM68" s="111"/>
      <c r="MN68" s="111"/>
      <c r="MO68" s="111"/>
      <c r="MP68" s="111"/>
      <c r="MQ68" s="111"/>
      <c r="MR68" s="111"/>
      <c r="MS68" s="111"/>
      <c r="MT68" s="111"/>
      <c r="MU68" s="111"/>
      <c r="MV68" s="111"/>
      <c r="MW68" s="111"/>
      <c r="MX68" s="111"/>
      <c r="MY68" s="111"/>
      <c r="MZ68" s="111"/>
      <c r="NA68" s="111"/>
      <c r="NB68" s="111"/>
      <c r="NC68" s="111"/>
      <c r="ND68" s="111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1"/>
      <c r="NS68" s="111"/>
      <c r="NT68" s="111"/>
      <c r="NU68" s="111"/>
      <c r="NV68" s="111"/>
      <c r="NW68" s="111"/>
      <c r="NX68" s="111"/>
      <c r="NY68" s="111"/>
      <c r="NZ68" s="111"/>
      <c r="OA68" s="111"/>
      <c r="OB68" s="111"/>
      <c r="OC68" s="111"/>
      <c r="OD68" s="111"/>
      <c r="OE68" s="111"/>
      <c r="OF68" s="111"/>
      <c r="OG68" s="111"/>
      <c r="OH68" s="111"/>
      <c r="OI68" s="111"/>
      <c r="OJ68" s="111"/>
      <c r="OK68" s="111"/>
      <c r="OL68" s="111"/>
      <c r="OM68" s="111"/>
      <c r="ON68" s="111"/>
      <c r="OO68" s="111"/>
      <c r="OP68" s="111"/>
      <c r="OQ68" s="111"/>
      <c r="OR68" s="111"/>
      <c r="OS68" s="111"/>
      <c r="OT68" s="111"/>
      <c r="OU68" s="111"/>
      <c r="OV68" s="111"/>
      <c r="OW68" s="111"/>
      <c r="OX68" s="111"/>
      <c r="OY68" s="111"/>
      <c r="OZ68" s="111"/>
      <c r="PA68" s="111"/>
      <c r="PB68" s="111"/>
      <c r="PC68" s="111"/>
      <c r="PD68" s="111"/>
      <c r="PE68" s="111"/>
      <c r="PF68" s="111"/>
      <c r="PG68" s="111"/>
      <c r="PH68" s="111"/>
      <c r="PI68" s="111"/>
      <c r="PJ68" s="111"/>
      <c r="PK68" s="111"/>
      <c r="PL68" s="111"/>
      <c r="PM68" s="111"/>
      <c r="PN68" s="111"/>
      <c r="PO68" s="111"/>
      <c r="PP68" s="111"/>
      <c r="PQ68" s="111"/>
      <c r="PR68" s="111"/>
      <c r="PS68" s="111"/>
      <c r="PT68" s="111"/>
      <c r="PU68" s="111"/>
      <c r="PV68" s="111"/>
      <c r="PW68" s="111"/>
      <c r="PX68" s="111"/>
      <c r="PY68" s="111"/>
      <c r="PZ68" s="111"/>
      <c r="QA68" s="111"/>
      <c r="QB68" s="111"/>
      <c r="QC68" s="111"/>
      <c r="QD68" s="111"/>
      <c r="QE68" s="111"/>
      <c r="QF68" s="111"/>
      <c r="QG68" s="111"/>
      <c r="QH68" s="111"/>
      <c r="QI68" s="111"/>
      <c r="QJ68" s="111"/>
      <c r="QK68" s="111"/>
      <c r="QL68" s="111"/>
      <c r="QM68" s="111"/>
      <c r="QN68" s="111"/>
      <c r="QO68" s="111"/>
      <c r="QP68" s="111"/>
      <c r="QQ68" s="111"/>
      <c r="QR68" s="111"/>
      <c r="QS68" s="111"/>
      <c r="QT68" s="111"/>
      <c r="QU68" s="111"/>
      <c r="QV68" s="111"/>
      <c r="QW68" s="111"/>
      <c r="QX68" s="111"/>
      <c r="QY68" s="111"/>
      <c r="QZ68" s="111"/>
      <c r="RA68" s="111"/>
      <c r="RB68" s="111"/>
      <c r="RC68" s="111"/>
      <c r="RD68" s="111"/>
    </row>
    <row r="69" spans="1:472" s="51" customFormat="1" ht="15.75">
      <c r="A69" s="28">
        <v>64</v>
      </c>
      <c r="B69" s="49"/>
      <c r="L69" s="30"/>
      <c r="M69" s="30"/>
      <c r="N69" s="30"/>
      <c r="O69" s="110"/>
      <c r="P69" s="114"/>
      <c r="Q69" s="114"/>
      <c r="R69" s="114"/>
      <c r="S69" s="114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  <c r="QU69" s="111"/>
      <c r="QV69" s="111"/>
      <c r="QW69" s="111"/>
      <c r="QX69" s="111"/>
      <c r="QY69" s="111"/>
      <c r="QZ69" s="111"/>
      <c r="RA69" s="111"/>
      <c r="RB69" s="111"/>
      <c r="RC69" s="111"/>
      <c r="RD69" s="111"/>
    </row>
    <row r="70" spans="1:472" s="51" customFormat="1" ht="15.75">
      <c r="A70" s="28">
        <v>65</v>
      </c>
      <c r="B70" s="49"/>
      <c r="L70" s="30"/>
      <c r="M70" s="30"/>
      <c r="N70" s="30"/>
      <c r="O70" s="110"/>
      <c r="P70" s="114"/>
      <c r="Q70" s="114"/>
      <c r="R70" s="114"/>
      <c r="S70" s="114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  <c r="QU70" s="111"/>
      <c r="QV70" s="111"/>
      <c r="QW70" s="111"/>
      <c r="QX70" s="111"/>
      <c r="QY70" s="111"/>
      <c r="QZ70" s="111"/>
      <c r="RA70" s="111"/>
      <c r="RB70" s="111"/>
      <c r="RC70" s="111"/>
      <c r="RD70" s="111"/>
    </row>
    <row r="71" spans="1:472" s="51" customFormat="1" ht="15.75">
      <c r="A71" s="28">
        <v>66</v>
      </c>
      <c r="B71" s="49"/>
      <c r="L71" s="30"/>
      <c r="M71" s="30"/>
      <c r="N71" s="30"/>
      <c r="O71" s="110"/>
      <c r="P71" s="114"/>
      <c r="Q71" s="114"/>
      <c r="R71" s="114"/>
      <c r="S71" s="114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  <c r="QU71" s="111"/>
      <c r="QV71" s="111"/>
      <c r="QW71" s="111"/>
      <c r="QX71" s="111"/>
      <c r="QY71" s="111"/>
      <c r="QZ71" s="111"/>
      <c r="RA71" s="111"/>
      <c r="RB71" s="111"/>
      <c r="RC71" s="111"/>
      <c r="RD71" s="111"/>
    </row>
    <row r="72" spans="1:472" s="51" customFormat="1" ht="15.75">
      <c r="A72" s="28">
        <v>67</v>
      </c>
      <c r="B72" s="49"/>
      <c r="L72" s="30"/>
      <c r="M72" s="30"/>
      <c r="N72" s="30"/>
      <c r="O72" s="110"/>
      <c r="P72" s="114"/>
      <c r="Q72" s="114"/>
      <c r="R72" s="114"/>
      <c r="S72" s="114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  <c r="QU72" s="111"/>
      <c r="QV72" s="111"/>
      <c r="QW72" s="111"/>
      <c r="QX72" s="111"/>
      <c r="QY72" s="111"/>
      <c r="QZ72" s="111"/>
      <c r="RA72" s="111"/>
      <c r="RB72" s="111"/>
      <c r="RC72" s="111"/>
      <c r="RD72" s="111"/>
    </row>
    <row r="73" spans="1:472" s="51" customFormat="1" ht="15.75">
      <c r="A73" s="28">
        <v>68</v>
      </c>
      <c r="B73" s="49"/>
      <c r="L73" s="30"/>
      <c r="M73" s="30"/>
      <c r="N73" s="30"/>
      <c r="O73" s="110"/>
      <c r="P73" s="114"/>
      <c r="Q73" s="114"/>
      <c r="R73" s="114"/>
      <c r="S73" s="114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  <c r="QU73" s="111"/>
      <c r="QV73" s="111"/>
      <c r="QW73" s="111"/>
      <c r="QX73" s="111"/>
      <c r="QY73" s="111"/>
      <c r="QZ73" s="111"/>
      <c r="RA73" s="111"/>
      <c r="RB73" s="111"/>
      <c r="RC73" s="111"/>
      <c r="RD73" s="111"/>
    </row>
    <row r="74" spans="1:472" s="51" customFormat="1" ht="15.75">
      <c r="A74" s="28">
        <v>69</v>
      </c>
      <c r="B74" s="49"/>
      <c r="L74" s="30"/>
      <c r="M74" s="30"/>
      <c r="N74" s="30"/>
      <c r="O74" s="110"/>
      <c r="P74" s="114"/>
      <c r="Q74" s="114"/>
      <c r="R74" s="114"/>
      <c r="S74" s="114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  <c r="QU74" s="111"/>
      <c r="QV74" s="111"/>
      <c r="QW74" s="111"/>
      <c r="QX74" s="111"/>
      <c r="QY74" s="111"/>
      <c r="QZ74" s="111"/>
      <c r="RA74" s="111"/>
      <c r="RB74" s="111"/>
      <c r="RC74" s="111"/>
      <c r="RD74" s="111"/>
    </row>
    <row r="75" spans="1:472" s="51" customFormat="1" ht="15.75">
      <c r="A75" s="28">
        <v>70</v>
      </c>
      <c r="B75" s="49"/>
      <c r="L75" s="30"/>
      <c r="M75" s="30"/>
      <c r="N75" s="30"/>
      <c r="O75" s="110"/>
      <c r="P75" s="114"/>
      <c r="Q75" s="114"/>
      <c r="R75" s="114"/>
      <c r="S75" s="114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  <c r="QU75" s="111"/>
      <c r="QV75" s="111"/>
      <c r="QW75" s="111"/>
      <c r="QX75" s="111"/>
      <c r="QY75" s="111"/>
      <c r="QZ75" s="111"/>
      <c r="RA75" s="111"/>
      <c r="RB75" s="111"/>
      <c r="RC75" s="111"/>
      <c r="RD75" s="111"/>
    </row>
    <row r="76" spans="1:472" s="51" customFormat="1" ht="15.75">
      <c r="A76" s="28">
        <v>71</v>
      </c>
      <c r="B76" s="49"/>
      <c r="O76" s="80"/>
      <c r="P76" s="114"/>
      <c r="Q76" s="114"/>
      <c r="R76" s="114"/>
      <c r="S76" s="114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  <c r="QU76" s="111"/>
      <c r="QV76" s="111"/>
      <c r="QW76" s="111"/>
      <c r="QX76" s="111"/>
      <c r="QY76" s="111"/>
      <c r="QZ76" s="111"/>
      <c r="RA76" s="111"/>
      <c r="RB76" s="111"/>
      <c r="RC76" s="111"/>
      <c r="RD76" s="111"/>
    </row>
    <row r="77" spans="1:472" s="51" customFormat="1" ht="15.75">
      <c r="A77" s="28">
        <v>72</v>
      </c>
      <c r="B77" s="49"/>
      <c r="O77" s="80"/>
      <c r="P77" s="114"/>
      <c r="Q77" s="114"/>
      <c r="R77" s="114"/>
      <c r="S77" s="114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  <c r="QU77" s="111"/>
      <c r="QV77" s="111"/>
      <c r="QW77" s="111"/>
      <c r="QX77" s="111"/>
      <c r="QY77" s="111"/>
      <c r="QZ77" s="111"/>
      <c r="RA77" s="111"/>
      <c r="RB77" s="111"/>
      <c r="RC77" s="111"/>
      <c r="RD77" s="111"/>
    </row>
    <row r="78" spans="1:472" s="51" customFormat="1" ht="15.75">
      <c r="A78" s="28">
        <v>73</v>
      </c>
      <c r="B78" s="49"/>
      <c r="O78" s="80"/>
      <c r="P78" s="114"/>
      <c r="Q78" s="114"/>
      <c r="R78" s="114"/>
      <c r="S78" s="114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  <c r="QU78" s="111"/>
      <c r="QV78" s="111"/>
      <c r="QW78" s="111"/>
      <c r="QX78" s="111"/>
      <c r="QY78" s="111"/>
      <c r="QZ78" s="111"/>
      <c r="RA78" s="111"/>
      <c r="RB78" s="111"/>
      <c r="RC78" s="111"/>
      <c r="RD78" s="111"/>
    </row>
    <row r="79" spans="1:472" s="51" customFormat="1" ht="15.75">
      <c r="A79" s="28">
        <v>74</v>
      </c>
      <c r="B79" s="49"/>
      <c r="O79" s="80"/>
      <c r="P79" s="114"/>
      <c r="Q79" s="114"/>
      <c r="R79" s="114"/>
      <c r="S79" s="114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  <c r="QU79" s="111"/>
      <c r="QV79" s="111"/>
      <c r="QW79" s="111"/>
      <c r="QX79" s="111"/>
      <c r="QY79" s="111"/>
      <c r="QZ79" s="111"/>
      <c r="RA79" s="111"/>
      <c r="RB79" s="111"/>
      <c r="RC79" s="111"/>
      <c r="RD79" s="111"/>
    </row>
    <row r="80" spans="1:472" s="51" customFormat="1" ht="15.75">
      <c r="A80" s="28">
        <v>75</v>
      </c>
      <c r="B80" s="49"/>
      <c r="O80" s="80"/>
      <c r="P80" s="114"/>
      <c r="Q80" s="114"/>
      <c r="R80" s="114"/>
      <c r="S80" s="114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  <c r="QU80" s="111"/>
      <c r="QV80" s="111"/>
      <c r="QW80" s="111"/>
      <c r="QX80" s="111"/>
      <c r="QY80" s="111"/>
      <c r="QZ80" s="111"/>
      <c r="RA80" s="111"/>
      <c r="RB80" s="111"/>
      <c r="RC80" s="111"/>
      <c r="RD80" s="111"/>
    </row>
    <row r="81" spans="1:19" s="27" customFormat="1" ht="15.75" customHeight="1">
      <c r="A81" s="144" t="s">
        <v>42</v>
      </c>
      <c r="B81" s="145"/>
      <c r="C81" s="32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80"/>
      <c r="P81" s="114"/>
      <c r="Q81" s="114"/>
      <c r="R81" s="114"/>
      <c r="S81" s="114"/>
    </row>
  </sheetData>
  <mergeCells count="10">
    <mergeCell ref="A81:B81"/>
    <mergeCell ref="M2:O2"/>
    <mergeCell ref="Q2:S2"/>
    <mergeCell ref="A4:A5"/>
    <mergeCell ref="B4:B5"/>
    <mergeCell ref="C4:C5"/>
    <mergeCell ref="D4:G4"/>
    <mergeCell ref="H4:K4"/>
    <mergeCell ref="L4:O4"/>
    <mergeCell ref="P4:S4"/>
  </mergeCells>
  <phoneticPr fontId="1" type="noConversion"/>
  <conditionalFormatting sqref="L6:L7 L9:L16 L19:L81">
    <cfRule type="expression" dxfId="342" priority="75">
      <formula>IF($L6&gt;($D6+$H6),1,0)</formula>
    </cfRule>
  </conditionalFormatting>
  <conditionalFormatting sqref="M6:M7 M9:M16 M19:M81">
    <cfRule type="expression" dxfId="341" priority="74">
      <formula>IF($M6&gt;($E6+$I6),1,0)</formula>
    </cfRule>
  </conditionalFormatting>
  <conditionalFormatting sqref="N6:N7 N9:N16 N19:N81">
    <cfRule type="expression" dxfId="340" priority="72">
      <formula>IF($N6&gt;($F6+$J6),1,0)</formula>
    </cfRule>
  </conditionalFormatting>
  <conditionalFormatting sqref="O6:O7 O9:O16 O19:O81">
    <cfRule type="expression" dxfId="339" priority="71">
      <formula>IF($O6&gt;($G6+$K6),1,0)</formula>
    </cfRule>
  </conditionalFormatting>
  <conditionalFormatting sqref="P19:P81 P6:P17">
    <cfRule type="expression" dxfId="338" priority="61">
      <formula>IF($P6&lt;&gt;(($D6+$H6)-$L6),1,0)</formula>
    </cfRule>
  </conditionalFormatting>
  <conditionalFormatting sqref="Q19:Q81 Q6:Q17">
    <cfRule type="expression" dxfId="337" priority="62">
      <formula>IF($Q6&lt;&gt;(($E6+$I6)-$M6),1,0)</formula>
    </cfRule>
  </conditionalFormatting>
  <conditionalFormatting sqref="R19:R81 R6:R17">
    <cfRule type="expression" dxfId="336" priority="63">
      <formula>IF($R6&lt;&gt;(($F6+$J6)-$N6),1,0)</formula>
    </cfRule>
  </conditionalFormatting>
  <conditionalFormatting sqref="S19:S81 S6:S17">
    <cfRule type="expression" dxfId="335" priority="64">
      <formula>IF($S6&lt;&gt;(($G6+$K6)-$O6),1,0)</formula>
    </cfRule>
  </conditionalFormatting>
  <conditionalFormatting sqref="L10">
    <cfRule type="expression" dxfId="334" priority="60">
      <formula>IF($L10&gt;($D10+$H10),1,0)</formula>
    </cfRule>
  </conditionalFormatting>
  <conditionalFormatting sqref="M10">
    <cfRule type="expression" dxfId="333" priority="59">
      <formula>IF($M10&gt;($E10+$I10),1,0)</formula>
    </cfRule>
  </conditionalFormatting>
  <conditionalFormatting sqref="N10">
    <cfRule type="expression" dxfId="332" priority="58">
      <formula>IF($N10&gt;($F10+$J10),1,0)</formula>
    </cfRule>
  </conditionalFormatting>
  <conditionalFormatting sqref="O10">
    <cfRule type="expression" dxfId="331" priority="57">
      <formula>IF($O10&gt;($G10+$K10),1,0)</formula>
    </cfRule>
  </conditionalFormatting>
  <conditionalFormatting sqref="P10">
    <cfRule type="expression" dxfId="330" priority="56">
      <formula>IF($P10&lt;&gt;(($D10+$H10)-$L10),1,0)</formula>
    </cfRule>
  </conditionalFormatting>
  <conditionalFormatting sqref="Q10">
    <cfRule type="expression" dxfId="329" priority="55">
      <formula>IF($Q10&lt;&gt;(($E10+$I10)-$M10),1,0)</formula>
    </cfRule>
  </conditionalFormatting>
  <conditionalFormatting sqref="R10">
    <cfRule type="expression" dxfId="328" priority="54">
      <formula>IF($R10&lt;&gt;(($F10+$J10)-$N10),1,0)</formula>
    </cfRule>
  </conditionalFormatting>
  <conditionalFormatting sqref="S10">
    <cfRule type="expression" dxfId="327" priority="53">
      <formula>IF($S10&lt;&gt;(($G10+$K10)-$O10),1,0)</formula>
    </cfRule>
  </conditionalFormatting>
  <conditionalFormatting sqref="L9">
    <cfRule type="expression" dxfId="326" priority="52">
      <formula>IF($L9&gt;($D9+$H9),1,0)</formula>
    </cfRule>
  </conditionalFormatting>
  <conditionalFormatting sqref="M9">
    <cfRule type="expression" dxfId="325" priority="51">
      <formula>IF($M9&gt;($E9+$I9),1,0)</formula>
    </cfRule>
  </conditionalFormatting>
  <conditionalFormatting sqref="N9">
    <cfRule type="expression" dxfId="324" priority="50">
      <formula>IF($N9&gt;($F9+$J9),1,0)</formula>
    </cfRule>
  </conditionalFormatting>
  <conditionalFormatting sqref="O9">
    <cfRule type="expression" dxfId="323" priority="49">
      <formula>IF($O9&gt;($G9+$K9),1,0)</formula>
    </cfRule>
  </conditionalFormatting>
  <conditionalFormatting sqref="P9">
    <cfRule type="expression" dxfId="322" priority="48">
      <formula>IF($P9&lt;&gt;(($D9+$H9)-$L9),1,0)</formula>
    </cfRule>
  </conditionalFormatting>
  <conditionalFormatting sqref="Q9">
    <cfRule type="expression" dxfId="321" priority="47">
      <formula>IF($Q9&lt;&gt;(($E9+$I9)-$M9),1,0)</formula>
    </cfRule>
  </conditionalFormatting>
  <conditionalFormatting sqref="R9">
    <cfRule type="expression" dxfId="320" priority="46">
      <formula>IF($R9&lt;&gt;(($F9+$J9)-$N9),1,0)</formula>
    </cfRule>
  </conditionalFormatting>
  <conditionalFormatting sqref="S9">
    <cfRule type="expression" dxfId="319" priority="45">
      <formula>IF($S9&lt;&gt;(($G9+$K9)-$O9),1,0)</formula>
    </cfRule>
  </conditionalFormatting>
  <conditionalFormatting sqref="L12">
    <cfRule type="expression" dxfId="318" priority="44">
      <formula>IF($L12&gt;($D12+$H12),1,0)</formula>
    </cfRule>
  </conditionalFormatting>
  <conditionalFormatting sqref="M12">
    <cfRule type="expression" dxfId="317" priority="43">
      <formula>IF($M12&gt;($E12+$I12),1,0)</formula>
    </cfRule>
  </conditionalFormatting>
  <conditionalFormatting sqref="N12">
    <cfRule type="expression" dxfId="316" priority="42">
      <formula>IF($N12&gt;($F12+$J12),1,0)</formula>
    </cfRule>
  </conditionalFormatting>
  <conditionalFormatting sqref="O12">
    <cfRule type="expression" dxfId="315" priority="41">
      <formula>IF($O12&gt;($G12+$K12),1,0)</formula>
    </cfRule>
  </conditionalFormatting>
  <conditionalFormatting sqref="P12">
    <cfRule type="expression" dxfId="314" priority="40">
      <formula>IF($P12&lt;&gt;(($D12+$H12)-$L12),1,0)</formula>
    </cfRule>
  </conditionalFormatting>
  <conditionalFormatting sqref="Q12">
    <cfRule type="expression" dxfId="313" priority="39">
      <formula>IF($Q12&lt;&gt;(($E12+$I12)-$M12),1,0)</formula>
    </cfRule>
  </conditionalFormatting>
  <conditionalFormatting sqref="R12">
    <cfRule type="expression" dxfId="312" priority="38">
      <formula>IF($R12&lt;&gt;(($F12+$J12)-$N12),1,0)</formula>
    </cfRule>
  </conditionalFormatting>
  <conditionalFormatting sqref="S12">
    <cfRule type="expression" dxfId="311" priority="37">
      <formula>IF($S12&lt;&gt;(($G12+$K12)-$O12),1,0)</formula>
    </cfRule>
  </conditionalFormatting>
  <conditionalFormatting sqref="P12">
    <cfRule type="expression" dxfId="310" priority="36" stopIfTrue="1">
      <formula>IF($P12&lt;&gt;(($D12+$H12)-$L12),1,0)</formula>
    </cfRule>
  </conditionalFormatting>
  <conditionalFormatting sqref="Q12">
    <cfRule type="expression" dxfId="309" priority="35" stopIfTrue="1">
      <formula>IF($Q12&lt;&gt;(($E12+$I12)-$M12),1,0)</formula>
    </cfRule>
  </conditionalFormatting>
  <conditionalFormatting sqref="R12">
    <cfRule type="expression" dxfId="308" priority="34" stopIfTrue="1">
      <formula>IF($R12&lt;&gt;(($F12+$J12)-$N12),1,0)</formula>
    </cfRule>
  </conditionalFormatting>
  <conditionalFormatting sqref="S12">
    <cfRule type="expression" dxfId="307" priority="33" stopIfTrue="1">
      <formula>IF($S12&lt;&gt;(($G12+$K12)-$O12),1,0)</formula>
    </cfRule>
  </conditionalFormatting>
  <conditionalFormatting sqref="L13">
    <cfRule type="expression" dxfId="306" priority="24">
      <formula>IF($L13&gt;($D13+$H13),1,0)</formula>
    </cfRule>
  </conditionalFormatting>
  <conditionalFormatting sqref="M13">
    <cfRule type="expression" dxfId="305" priority="23">
      <formula>IF($M13&gt;($E13+$I13),1,0)</formula>
    </cfRule>
  </conditionalFormatting>
  <conditionalFormatting sqref="N13">
    <cfRule type="expression" dxfId="304" priority="22">
      <formula>IF($N13&gt;($F13+$J13),1,0)</formula>
    </cfRule>
  </conditionalFormatting>
  <conditionalFormatting sqref="O13">
    <cfRule type="expression" dxfId="303" priority="21">
      <formula>IF($O13&gt;($G13+$K13),1,0)</formula>
    </cfRule>
  </conditionalFormatting>
  <conditionalFormatting sqref="P13">
    <cfRule type="expression" dxfId="302" priority="20">
      <formula>IF($P13&lt;&gt;(($D13+$H13)-$L13),1,0)</formula>
    </cfRule>
  </conditionalFormatting>
  <conditionalFormatting sqref="Q13">
    <cfRule type="expression" dxfId="301" priority="19">
      <formula>IF($Q13&lt;&gt;(($E13+$I13)-$M13),1,0)</formula>
    </cfRule>
  </conditionalFormatting>
  <conditionalFormatting sqref="R13">
    <cfRule type="expression" dxfId="300" priority="18">
      <formula>IF($R13&lt;&gt;(($F13+$J13)-$N13),1,0)</formula>
    </cfRule>
  </conditionalFormatting>
  <conditionalFormatting sqref="S13">
    <cfRule type="expression" dxfId="299" priority="17">
      <formula>IF($S13&lt;&gt;(($G13+$K13)-$O13),1,0)</formula>
    </cfRule>
  </conditionalFormatting>
  <conditionalFormatting sqref="L16">
    <cfRule type="expression" dxfId="298" priority="16">
      <formula>IF($L16&gt;($D16+$H16),1,0)</formula>
    </cfRule>
  </conditionalFormatting>
  <conditionalFormatting sqref="M16">
    <cfRule type="expression" dxfId="297" priority="15">
      <formula>IF($M16&gt;($E16+$I16),1,0)</formula>
    </cfRule>
  </conditionalFormatting>
  <conditionalFormatting sqref="N16">
    <cfRule type="expression" dxfId="296" priority="14">
      <formula>IF($N16&gt;($F16+$J16),1,0)</formula>
    </cfRule>
  </conditionalFormatting>
  <conditionalFormatting sqref="O16">
    <cfRule type="expression" dxfId="295" priority="13">
      <formula>IF($O16&gt;($G16+$K16),1,0)</formula>
    </cfRule>
  </conditionalFormatting>
  <conditionalFormatting sqref="P16">
    <cfRule type="expression" dxfId="294" priority="12">
      <formula>IF($P16&lt;&gt;(($D16+$H16)-$L16),1,0)</formula>
    </cfRule>
  </conditionalFormatting>
  <conditionalFormatting sqref="Q16">
    <cfRule type="expression" dxfId="293" priority="11">
      <formula>IF($Q16&lt;&gt;(($E16+$I16)-$M16),1,0)</formula>
    </cfRule>
  </conditionalFormatting>
  <conditionalFormatting sqref="R16">
    <cfRule type="expression" dxfId="292" priority="10">
      <formula>IF($R16&lt;&gt;(($F16+$J16)-$N16),1,0)</formula>
    </cfRule>
  </conditionalFormatting>
  <conditionalFormatting sqref="S16">
    <cfRule type="expression" dxfId="291" priority="9">
      <formula>IF($S16&lt;&gt;(($G16+$K16)-$O16),1,0)</formula>
    </cfRule>
  </conditionalFormatting>
  <conditionalFormatting sqref="L17">
    <cfRule type="expression" dxfId="290" priority="8">
      <formula>IF($L17&gt;($D17+$H17),1,0)</formula>
    </cfRule>
  </conditionalFormatting>
  <conditionalFormatting sqref="M17">
    <cfRule type="expression" dxfId="289" priority="7">
      <formula>IF($M17&gt;($E17+$I17),1,0)</formula>
    </cfRule>
  </conditionalFormatting>
  <conditionalFormatting sqref="N17">
    <cfRule type="expression" dxfId="288" priority="6">
      <formula>IF($N17&gt;($F17+$J17),1,0)</formula>
    </cfRule>
  </conditionalFormatting>
  <conditionalFormatting sqref="O17">
    <cfRule type="expression" dxfId="287" priority="5">
      <formula>IF($O17&gt;($G17+$K17),1,0)</formula>
    </cfRule>
  </conditionalFormatting>
  <conditionalFormatting sqref="P17">
    <cfRule type="expression" dxfId="286" priority="4">
      <formula>IF($P17&lt;&gt;(($D17+$H17)-$L17),1,0)</formula>
    </cfRule>
  </conditionalFormatting>
  <conditionalFormatting sqref="Q17">
    <cfRule type="expression" dxfId="285" priority="3">
      <formula>IF($Q17&lt;&gt;(($E17+$I17)-$M17),1,0)</formula>
    </cfRule>
  </conditionalFormatting>
  <conditionalFormatting sqref="R17">
    <cfRule type="expression" dxfId="284" priority="2">
      <formula>IF($R17&lt;&gt;(($F17+$J17)-$N17),1,0)</formula>
    </cfRule>
  </conditionalFormatting>
  <conditionalFormatting sqref="S17">
    <cfRule type="expression" dxfId="283" priority="1">
      <formula>IF($S17&lt;&gt;(($G17+$K17)-$O17),1,0)</formula>
    </cfRule>
  </conditionalFormatting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GL82"/>
  <sheetViews>
    <sheetView showGridLines="0" zoomScale="96" zoomScaleNormal="96" zoomScaleSheetLayoutView="88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10" defaultRowHeight="15.75"/>
  <cols>
    <col min="1" max="1" width="10.28515625" style="2" customWidth="1"/>
    <col min="2" max="2" width="33" style="2" customWidth="1"/>
    <col min="3" max="3" width="20.140625" style="17" customWidth="1"/>
    <col min="4" max="6" width="14.28515625" style="2" customWidth="1"/>
    <col min="7" max="7" width="26" style="2" customWidth="1"/>
    <col min="8" max="8" width="25.5703125" style="2" customWidth="1"/>
    <col min="9" max="9" width="25.140625" style="2" customWidth="1"/>
    <col min="10" max="10" width="25.28515625" style="2" customWidth="1"/>
    <col min="11" max="11" width="25.140625" style="2" customWidth="1"/>
    <col min="12" max="12" width="25.7109375" style="2" customWidth="1"/>
    <col min="13" max="193" width="10" style="85" customWidth="1"/>
    <col min="194" max="194" width="10" style="2" customWidth="1"/>
    <col min="195" max="16384" width="10" style="2"/>
  </cols>
  <sheetData>
    <row r="1" spans="1:194" ht="36" customHeight="1">
      <c r="A1" s="13" t="s">
        <v>27</v>
      </c>
      <c r="B1" s="13"/>
      <c r="C1" s="18"/>
      <c r="D1" s="13"/>
      <c r="E1" s="13"/>
      <c r="F1" s="13"/>
      <c r="G1" s="13"/>
      <c r="H1" s="13"/>
      <c r="I1" s="13"/>
      <c r="J1" s="13"/>
      <c r="K1" s="13"/>
      <c r="L1" s="13"/>
    </row>
    <row r="2" spans="1:194" s="1" customFormat="1" ht="32.450000000000003" customHeight="1">
      <c r="A2" s="11" t="s">
        <v>128</v>
      </c>
      <c r="B2" s="8"/>
      <c r="C2" s="15"/>
      <c r="D2" s="8"/>
      <c r="E2" s="8"/>
      <c r="F2" s="43"/>
      <c r="G2" s="46" t="s">
        <v>48</v>
      </c>
      <c r="H2" s="8"/>
      <c r="I2" s="8"/>
      <c r="J2" s="8"/>
      <c r="K2" s="8"/>
      <c r="L2" s="8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</row>
    <row r="3" spans="1:194" ht="23.1" customHeight="1">
      <c r="A3" s="12" t="s">
        <v>73</v>
      </c>
      <c r="B3" s="7"/>
      <c r="C3" s="16"/>
      <c r="D3" s="7"/>
      <c r="E3" s="7"/>
      <c r="F3" s="7"/>
      <c r="G3" s="7"/>
      <c r="H3" s="7"/>
      <c r="I3" s="7"/>
      <c r="J3" s="7"/>
      <c r="K3" s="7"/>
      <c r="L3" s="7"/>
    </row>
    <row r="4" spans="1:194" ht="30" customHeight="1">
      <c r="A4" s="163" t="s">
        <v>3</v>
      </c>
      <c r="B4" s="150" t="s">
        <v>46</v>
      </c>
      <c r="C4" s="151" t="s">
        <v>25</v>
      </c>
      <c r="D4" s="152" t="s">
        <v>10</v>
      </c>
      <c r="E4" s="152"/>
      <c r="F4" s="152"/>
      <c r="G4" s="164" t="s">
        <v>4</v>
      </c>
      <c r="H4" s="165"/>
      <c r="I4" s="159" t="s">
        <v>5</v>
      </c>
      <c r="J4" s="159"/>
      <c r="K4" s="160" t="s">
        <v>6</v>
      </c>
      <c r="L4" s="160"/>
    </row>
    <row r="5" spans="1:194" ht="60" customHeight="1">
      <c r="A5" s="163"/>
      <c r="B5" s="150"/>
      <c r="C5" s="151"/>
      <c r="D5" s="152"/>
      <c r="E5" s="152"/>
      <c r="F5" s="152"/>
      <c r="G5" s="161" t="s">
        <v>84</v>
      </c>
      <c r="H5" s="161" t="s">
        <v>79</v>
      </c>
      <c r="I5" s="159" t="s">
        <v>80</v>
      </c>
      <c r="J5" s="159" t="s">
        <v>81</v>
      </c>
      <c r="K5" s="160" t="s">
        <v>82</v>
      </c>
      <c r="L5" s="162" t="s">
        <v>83</v>
      </c>
    </row>
    <row r="6" spans="1:194" ht="40.5" customHeight="1">
      <c r="A6" s="163"/>
      <c r="B6" s="150"/>
      <c r="C6" s="151"/>
      <c r="D6" s="25" t="s">
        <v>7</v>
      </c>
      <c r="E6" s="25" t="s">
        <v>8</v>
      </c>
      <c r="F6" s="25" t="s">
        <v>9</v>
      </c>
      <c r="G6" s="161"/>
      <c r="H6" s="161"/>
      <c r="I6" s="159"/>
      <c r="J6" s="159"/>
      <c r="K6" s="160"/>
      <c r="L6" s="162"/>
    </row>
    <row r="7" spans="1:194" s="36" customFormat="1">
      <c r="A7" s="28">
        <v>1</v>
      </c>
      <c r="B7" s="29" t="s">
        <v>127</v>
      </c>
      <c r="C7" s="54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/>
      <c r="K7" s="51"/>
      <c r="L7" s="80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2"/>
    </row>
    <row r="8" spans="1:194" s="36" customFormat="1">
      <c r="A8" s="28">
        <v>2</v>
      </c>
      <c r="B8" s="29" t="s">
        <v>130</v>
      </c>
      <c r="C8" s="126">
        <v>597</v>
      </c>
      <c r="D8" s="126">
        <v>7945</v>
      </c>
      <c r="E8" s="126">
        <v>17611</v>
      </c>
      <c r="F8" s="126">
        <v>33041</v>
      </c>
      <c r="G8" s="127">
        <v>0</v>
      </c>
      <c r="H8" s="127">
        <v>0</v>
      </c>
      <c r="I8" s="128">
        <v>0</v>
      </c>
      <c r="J8" s="129">
        <v>0</v>
      </c>
      <c r="K8" s="130">
        <v>0</v>
      </c>
      <c r="L8" s="130">
        <v>0</v>
      </c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2"/>
    </row>
    <row r="9" spans="1:194" s="37" customFormat="1">
      <c r="A9" s="28">
        <v>3</v>
      </c>
      <c r="B9" s="29" t="s">
        <v>131</v>
      </c>
      <c r="C9" s="54">
        <v>530</v>
      </c>
      <c r="D9" s="52">
        <v>7016</v>
      </c>
      <c r="E9" s="52">
        <v>34084</v>
      </c>
      <c r="F9" s="52">
        <v>23570</v>
      </c>
      <c r="G9" s="52">
        <v>154</v>
      </c>
      <c r="H9" s="52">
        <v>16</v>
      </c>
      <c r="I9" s="52">
        <v>738</v>
      </c>
      <c r="J9" s="52">
        <v>228</v>
      </c>
      <c r="K9" s="52">
        <v>8</v>
      </c>
      <c r="L9" s="81">
        <v>3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3"/>
    </row>
    <row r="10" spans="1:194" s="36" customFormat="1">
      <c r="A10" s="28">
        <v>4</v>
      </c>
      <c r="B10" s="29" t="s">
        <v>132</v>
      </c>
      <c r="C10" s="54">
        <v>1807</v>
      </c>
      <c r="D10" s="52">
        <v>27383</v>
      </c>
      <c r="E10" s="52">
        <v>61136</v>
      </c>
      <c r="F10" s="52">
        <v>113719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81">
        <v>0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2"/>
    </row>
    <row r="11" spans="1:194" s="38" customFormat="1" ht="18.75">
      <c r="A11" s="28">
        <v>5</v>
      </c>
      <c r="B11" s="29" t="s">
        <v>133</v>
      </c>
      <c r="C11" s="95">
        <v>106</v>
      </c>
      <c r="D11" s="52">
        <v>954</v>
      </c>
      <c r="E11" s="52">
        <v>2654</v>
      </c>
      <c r="F11" s="52">
        <v>3029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81">
        <v>0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</row>
    <row r="12" spans="1:194" s="37" customFormat="1">
      <c r="A12" s="28">
        <v>6</v>
      </c>
      <c r="B12" s="140" t="s">
        <v>140</v>
      </c>
      <c r="C12" s="54">
        <v>493</v>
      </c>
      <c r="D12" s="51">
        <v>3345</v>
      </c>
      <c r="E12" s="51">
        <v>7782</v>
      </c>
      <c r="F12" s="51">
        <v>9565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80">
        <v>0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3"/>
    </row>
    <row r="13" spans="1:194" s="37" customFormat="1">
      <c r="A13" s="28">
        <v>7</v>
      </c>
      <c r="B13" s="29" t="s">
        <v>134</v>
      </c>
      <c r="C13" s="54">
        <v>48</v>
      </c>
      <c r="D13" s="126">
        <v>372</v>
      </c>
      <c r="E13" s="126">
        <v>866</v>
      </c>
      <c r="F13" s="126">
        <v>1189</v>
      </c>
      <c r="G13" s="127">
        <v>0</v>
      </c>
      <c r="H13" s="127">
        <v>0</v>
      </c>
      <c r="I13" s="128">
        <v>0</v>
      </c>
      <c r="J13" s="129">
        <v>0</v>
      </c>
      <c r="K13" s="130">
        <v>0</v>
      </c>
      <c r="L13" s="130">
        <v>0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3"/>
    </row>
    <row r="14" spans="1:194" s="37" customFormat="1">
      <c r="A14" s="28">
        <v>8</v>
      </c>
      <c r="B14" s="31" t="s">
        <v>135</v>
      </c>
      <c r="C14" s="54">
        <v>1250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 t="s">
        <v>142</v>
      </c>
      <c r="L14" s="114" t="s">
        <v>142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3"/>
    </row>
    <row r="15" spans="1:194" s="36" customFormat="1">
      <c r="A15" s="28">
        <v>9</v>
      </c>
      <c r="B15" s="29" t="s">
        <v>136</v>
      </c>
      <c r="C15" s="54">
        <v>755</v>
      </c>
      <c r="D15" s="52">
        <v>15062</v>
      </c>
      <c r="E15" s="52">
        <v>33930</v>
      </c>
      <c r="F15" s="52">
        <v>37647</v>
      </c>
      <c r="G15" s="52">
        <v>0</v>
      </c>
      <c r="H15" s="52">
        <v>0</v>
      </c>
      <c r="I15" s="52">
        <v>6</v>
      </c>
      <c r="J15" s="52">
        <v>6</v>
      </c>
      <c r="K15" s="52">
        <v>37</v>
      </c>
      <c r="L15" s="81">
        <v>39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2"/>
    </row>
    <row r="16" spans="1:194" s="36" customFormat="1">
      <c r="A16" s="28">
        <v>10</v>
      </c>
      <c r="B16" s="31" t="s">
        <v>137</v>
      </c>
      <c r="C16" s="55">
        <v>604</v>
      </c>
      <c r="D16" s="52">
        <v>4041</v>
      </c>
      <c r="E16" s="52">
        <v>6211</v>
      </c>
      <c r="F16" s="52">
        <v>10766</v>
      </c>
      <c r="G16" s="52">
        <v>3064</v>
      </c>
      <c r="H16" s="52">
        <v>1626</v>
      </c>
      <c r="I16" s="52">
        <v>1816</v>
      </c>
      <c r="J16" s="52">
        <v>1443</v>
      </c>
      <c r="K16" s="52">
        <v>612</v>
      </c>
      <c r="L16" s="81">
        <v>28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2"/>
    </row>
    <row r="17" spans="1:194" s="36" customFormat="1">
      <c r="A17" s="28">
        <v>11</v>
      </c>
      <c r="B17" s="29" t="s">
        <v>138</v>
      </c>
      <c r="C17" s="54">
        <v>596</v>
      </c>
      <c r="D17" s="51">
        <v>15460</v>
      </c>
      <c r="E17" s="51">
        <v>23280</v>
      </c>
      <c r="F17" s="51">
        <v>41932</v>
      </c>
      <c r="G17" s="51">
        <v>2653</v>
      </c>
      <c r="H17" s="51">
        <v>2653</v>
      </c>
      <c r="I17" s="51">
        <v>23</v>
      </c>
      <c r="J17" s="52"/>
      <c r="K17" s="52"/>
      <c r="L17" s="81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2"/>
    </row>
    <row r="18" spans="1:194" s="36" customFormat="1">
      <c r="A18" s="28">
        <v>12</v>
      </c>
      <c r="B18" s="29" t="s">
        <v>139</v>
      </c>
      <c r="C18" s="54">
        <v>603</v>
      </c>
      <c r="D18" s="51">
        <v>8640</v>
      </c>
      <c r="E18" s="51">
        <v>19339</v>
      </c>
      <c r="F18" s="51">
        <v>38604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80">
        <v>0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2"/>
    </row>
    <row r="19" spans="1:194" s="90" customFormat="1" ht="18.75">
      <c r="A19" s="261">
        <v>13</v>
      </c>
      <c r="B19" s="250" t="s">
        <v>143</v>
      </c>
      <c r="C19" s="262">
        <f>SUM(C7:C18)</f>
        <v>7389</v>
      </c>
      <c r="D19" s="262">
        <f t="shared" ref="D19:L19" si="0">SUM(D7:D18)</f>
        <v>90218</v>
      </c>
      <c r="E19" s="262">
        <f t="shared" si="0"/>
        <v>206893</v>
      </c>
      <c r="F19" s="262">
        <f t="shared" si="0"/>
        <v>313062</v>
      </c>
      <c r="G19" s="262">
        <f t="shared" si="0"/>
        <v>5871</v>
      </c>
      <c r="H19" s="262">
        <f t="shared" si="0"/>
        <v>4295</v>
      </c>
      <c r="I19" s="262">
        <f t="shared" si="0"/>
        <v>2583</v>
      </c>
      <c r="J19" s="262">
        <f t="shared" si="0"/>
        <v>1677</v>
      </c>
      <c r="K19" s="262">
        <f t="shared" si="0"/>
        <v>657</v>
      </c>
      <c r="L19" s="262">
        <f t="shared" si="0"/>
        <v>70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3"/>
    </row>
    <row r="20" spans="1:194" s="36" customFormat="1">
      <c r="A20" s="28">
        <v>14</v>
      </c>
      <c r="B20" s="29"/>
      <c r="C20" s="54"/>
      <c r="D20" s="52"/>
      <c r="E20" s="52"/>
      <c r="F20" s="52"/>
      <c r="G20" s="52"/>
      <c r="H20" s="52"/>
      <c r="I20" s="52"/>
      <c r="J20" s="52"/>
      <c r="K20" s="52"/>
      <c r="L20" s="81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2"/>
    </row>
    <row r="21" spans="1:194" s="36" customFormat="1">
      <c r="A21" s="28">
        <v>15</v>
      </c>
      <c r="B21" s="29"/>
      <c r="C21" s="54"/>
      <c r="D21" s="52"/>
      <c r="E21" s="52"/>
      <c r="F21" s="52"/>
      <c r="G21" s="52"/>
      <c r="H21" s="52"/>
      <c r="I21" s="52"/>
      <c r="J21" s="52"/>
      <c r="K21" s="52"/>
      <c r="L21" s="81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2"/>
    </row>
    <row r="22" spans="1:194" s="36" customFormat="1">
      <c r="A22" s="28">
        <v>16</v>
      </c>
      <c r="B22" s="29"/>
      <c r="C22" s="54"/>
      <c r="D22" s="29"/>
      <c r="E22" s="52"/>
      <c r="F22" s="52"/>
      <c r="G22" s="52"/>
      <c r="H22" s="52"/>
      <c r="I22" s="52"/>
      <c r="J22" s="52"/>
      <c r="K22" s="52"/>
      <c r="L22" s="81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2"/>
    </row>
    <row r="23" spans="1:194" s="36" customFormat="1">
      <c r="A23" s="28">
        <v>17</v>
      </c>
      <c r="B23" s="29"/>
      <c r="C23" s="54"/>
      <c r="D23" s="29"/>
      <c r="E23" s="52"/>
      <c r="F23" s="52"/>
      <c r="G23" s="52"/>
      <c r="H23" s="52"/>
      <c r="I23" s="52"/>
      <c r="J23" s="52"/>
      <c r="K23" s="52"/>
      <c r="L23" s="81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2"/>
    </row>
    <row r="24" spans="1:194" s="36" customFormat="1">
      <c r="A24" s="28">
        <v>18</v>
      </c>
      <c r="B24" s="29"/>
      <c r="C24" s="54"/>
      <c r="D24" s="29"/>
      <c r="E24" s="52"/>
      <c r="F24" s="52"/>
      <c r="G24" s="52"/>
      <c r="H24" s="52"/>
      <c r="I24" s="52"/>
      <c r="J24" s="52"/>
      <c r="K24" s="52"/>
      <c r="L24" s="81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2"/>
    </row>
    <row r="25" spans="1:194" s="36" customFormat="1">
      <c r="A25" s="28">
        <v>19</v>
      </c>
      <c r="B25" s="29"/>
      <c r="C25" s="55"/>
      <c r="D25" s="29"/>
      <c r="E25" s="52"/>
      <c r="F25" s="52"/>
      <c r="G25" s="52"/>
      <c r="H25" s="52"/>
      <c r="I25" s="52"/>
      <c r="J25" s="52"/>
      <c r="K25" s="52"/>
      <c r="L25" s="81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2"/>
    </row>
    <row r="26" spans="1:194" s="26" customFormat="1">
      <c r="A26" s="28">
        <v>20</v>
      </c>
      <c r="B26" s="49"/>
      <c r="C26" s="54"/>
      <c r="D26" s="29"/>
      <c r="E26" s="51"/>
      <c r="F26" s="51"/>
      <c r="G26" s="51"/>
      <c r="H26" s="51"/>
      <c r="I26" s="51"/>
      <c r="J26" s="51"/>
      <c r="K26" s="51"/>
      <c r="L26" s="80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4"/>
    </row>
    <row r="27" spans="1:194" s="26" customFormat="1">
      <c r="A27" s="28">
        <v>21</v>
      </c>
      <c r="B27" s="49"/>
      <c r="C27" s="54"/>
      <c r="D27" s="29"/>
      <c r="E27" s="51"/>
      <c r="F27" s="51"/>
      <c r="G27" s="51"/>
      <c r="H27" s="51"/>
      <c r="I27" s="51"/>
      <c r="J27" s="51"/>
      <c r="K27" s="51"/>
      <c r="L27" s="80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4"/>
    </row>
    <row r="28" spans="1:194" s="26" customFormat="1">
      <c r="A28" s="28">
        <v>22</v>
      </c>
      <c r="B28" s="49"/>
      <c r="C28" s="54"/>
      <c r="D28" s="31"/>
      <c r="E28" s="51"/>
      <c r="F28" s="51"/>
      <c r="G28" s="51"/>
      <c r="H28" s="51"/>
      <c r="I28" s="51"/>
      <c r="J28" s="51"/>
      <c r="K28" s="51"/>
      <c r="L28" s="80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4"/>
    </row>
    <row r="29" spans="1:194" s="26" customFormat="1">
      <c r="A29" s="28">
        <v>23</v>
      </c>
      <c r="B29" s="49"/>
      <c r="C29" s="54"/>
      <c r="D29" s="29"/>
      <c r="E29" s="51"/>
      <c r="F29" s="51"/>
      <c r="G29" s="51"/>
      <c r="H29" s="51"/>
      <c r="I29" s="51"/>
      <c r="J29" s="51"/>
      <c r="K29" s="51"/>
      <c r="L29" s="80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4"/>
    </row>
    <row r="30" spans="1:194" s="26" customFormat="1">
      <c r="A30" s="28">
        <v>24</v>
      </c>
      <c r="B30" s="49"/>
      <c r="C30" s="54"/>
      <c r="D30" s="31"/>
      <c r="E30" s="51"/>
      <c r="F30" s="51"/>
      <c r="G30" s="51"/>
      <c r="H30" s="51"/>
      <c r="I30" s="51"/>
      <c r="J30" s="51"/>
      <c r="K30" s="51"/>
      <c r="L30" s="80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4"/>
    </row>
    <row r="31" spans="1:194" s="26" customFormat="1">
      <c r="A31" s="28">
        <v>25</v>
      </c>
      <c r="B31" s="49"/>
      <c r="C31" s="54"/>
      <c r="D31" s="29"/>
      <c r="E31" s="51"/>
      <c r="F31" s="51"/>
      <c r="G31" s="51"/>
      <c r="H31" s="51"/>
      <c r="I31" s="51"/>
      <c r="J31" s="51"/>
      <c r="K31" s="51"/>
      <c r="L31" s="80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4"/>
    </row>
    <row r="32" spans="1:194" s="26" customFormat="1">
      <c r="A32" s="28">
        <v>26</v>
      </c>
      <c r="B32" s="49"/>
      <c r="C32" s="54"/>
      <c r="D32" s="29"/>
      <c r="E32" s="51"/>
      <c r="F32" s="51"/>
      <c r="G32" s="51"/>
      <c r="H32" s="51"/>
      <c r="I32" s="51"/>
      <c r="J32" s="51"/>
      <c r="K32" s="51"/>
      <c r="L32" s="80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4"/>
    </row>
    <row r="33" spans="1:194" s="26" customFormat="1">
      <c r="A33" s="28">
        <v>27</v>
      </c>
      <c r="B33" s="49"/>
      <c r="C33" s="54"/>
      <c r="D33" s="51"/>
      <c r="E33" s="51"/>
      <c r="F33" s="51"/>
      <c r="G33" s="51"/>
      <c r="H33" s="51"/>
      <c r="I33" s="51"/>
      <c r="J33" s="51"/>
      <c r="K33" s="51"/>
      <c r="L33" s="80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4"/>
    </row>
    <row r="34" spans="1:194" s="26" customFormat="1">
      <c r="A34" s="28">
        <v>28</v>
      </c>
      <c r="B34" s="49"/>
      <c r="C34" s="54"/>
      <c r="D34" s="51"/>
      <c r="E34" s="51"/>
      <c r="F34" s="51"/>
      <c r="G34" s="51"/>
      <c r="H34" s="51"/>
      <c r="I34" s="51"/>
      <c r="J34" s="51"/>
      <c r="K34" s="51"/>
      <c r="L34" s="80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4"/>
    </row>
    <row r="35" spans="1:194" s="26" customFormat="1">
      <c r="A35" s="28">
        <v>29</v>
      </c>
      <c r="B35" s="49"/>
      <c r="C35" s="54"/>
      <c r="D35" s="51"/>
      <c r="E35" s="51"/>
      <c r="F35" s="51"/>
      <c r="G35" s="51"/>
      <c r="H35" s="51"/>
      <c r="I35" s="51"/>
      <c r="J35" s="51"/>
      <c r="K35" s="51"/>
      <c r="L35" s="80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4"/>
    </row>
    <row r="36" spans="1:194" s="26" customFormat="1">
      <c r="A36" s="28">
        <v>30</v>
      </c>
      <c r="B36" s="49"/>
      <c r="C36" s="54"/>
      <c r="D36" s="51"/>
      <c r="E36" s="51"/>
      <c r="F36" s="51"/>
      <c r="G36" s="51"/>
      <c r="H36" s="51"/>
      <c r="I36" s="51"/>
      <c r="J36" s="51"/>
      <c r="K36" s="51"/>
      <c r="L36" s="80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4"/>
    </row>
    <row r="37" spans="1:194" s="26" customFormat="1">
      <c r="A37" s="28">
        <v>31</v>
      </c>
      <c r="B37" s="49"/>
      <c r="C37" s="54"/>
      <c r="D37" s="51"/>
      <c r="E37" s="51"/>
      <c r="F37" s="51"/>
      <c r="G37" s="51"/>
      <c r="H37" s="51"/>
      <c r="I37" s="51"/>
      <c r="J37" s="51"/>
      <c r="K37" s="51"/>
      <c r="L37" s="80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4"/>
    </row>
    <row r="38" spans="1:194" s="26" customFormat="1">
      <c r="A38" s="28">
        <v>32</v>
      </c>
      <c r="B38" s="49"/>
      <c r="C38" s="54"/>
      <c r="D38" s="51"/>
      <c r="E38" s="51"/>
      <c r="F38" s="51"/>
      <c r="G38" s="51"/>
      <c r="H38" s="51"/>
      <c r="I38" s="51"/>
      <c r="J38" s="51"/>
      <c r="K38" s="51"/>
      <c r="L38" s="80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4"/>
    </row>
    <row r="39" spans="1:194" s="26" customFormat="1">
      <c r="A39" s="28">
        <v>33</v>
      </c>
      <c r="B39" s="49"/>
      <c r="C39" s="54"/>
      <c r="D39" s="51"/>
      <c r="E39" s="51"/>
      <c r="F39" s="51"/>
      <c r="G39" s="51"/>
      <c r="H39" s="51"/>
      <c r="I39" s="51"/>
      <c r="J39" s="51"/>
      <c r="K39" s="51"/>
      <c r="L39" s="80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4"/>
    </row>
    <row r="40" spans="1:194" s="26" customFormat="1">
      <c r="A40" s="28">
        <v>34</v>
      </c>
      <c r="B40" s="49"/>
      <c r="C40" s="54"/>
      <c r="D40" s="51"/>
      <c r="E40" s="51"/>
      <c r="F40" s="51"/>
      <c r="G40" s="51"/>
      <c r="H40" s="51"/>
      <c r="I40" s="51"/>
      <c r="J40" s="51"/>
      <c r="K40" s="51"/>
      <c r="L40" s="80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4"/>
    </row>
    <row r="41" spans="1:194" s="26" customFormat="1">
      <c r="A41" s="28">
        <v>35</v>
      </c>
      <c r="B41" s="49"/>
      <c r="C41" s="54"/>
      <c r="D41" s="51"/>
      <c r="E41" s="51"/>
      <c r="F41" s="51"/>
      <c r="G41" s="51"/>
      <c r="H41" s="51"/>
      <c r="I41" s="51"/>
      <c r="J41" s="51"/>
      <c r="K41" s="51"/>
      <c r="L41" s="80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4"/>
    </row>
    <row r="42" spans="1:194" s="26" customFormat="1">
      <c r="A42" s="28">
        <v>36</v>
      </c>
      <c r="B42" s="49"/>
      <c r="C42" s="54"/>
      <c r="D42" s="51"/>
      <c r="E42" s="51"/>
      <c r="F42" s="51"/>
      <c r="G42" s="51"/>
      <c r="H42" s="51"/>
      <c r="I42" s="51"/>
      <c r="J42" s="51"/>
      <c r="K42" s="51"/>
      <c r="L42" s="80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4"/>
    </row>
    <row r="43" spans="1:194" s="26" customFormat="1">
      <c r="A43" s="28">
        <v>37</v>
      </c>
      <c r="B43" s="49"/>
      <c r="C43" s="54"/>
      <c r="D43" s="51"/>
      <c r="E43" s="51"/>
      <c r="F43" s="51"/>
      <c r="G43" s="51"/>
      <c r="H43" s="51"/>
      <c r="I43" s="51"/>
      <c r="J43" s="51"/>
      <c r="K43" s="51"/>
      <c r="L43" s="80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4"/>
    </row>
    <row r="44" spans="1:194" s="26" customFormat="1">
      <c r="A44" s="28">
        <v>38</v>
      </c>
      <c r="B44" s="49"/>
      <c r="C44" s="54"/>
      <c r="D44" s="51"/>
      <c r="E44" s="51"/>
      <c r="F44" s="51"/>
      <c r="G44" s="51"/>
      <c r="H44" s="51"/>
      <c r="I44" s="51"/>
      <c r="J44" s="51"/>
      <c r="K44" s="51"/>
      <c r="L44" s="80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4"/>
    </row>
    <row r="45" spans="1:194" s="26" customFormat="1">
      <c r="A45" s="28">
        <v>39</v>
      </c>
      <c r="B45" s="49"/>
      <c r="C45" s="54"/>
      <c r="D45" s="51"/>
      <c r="E45" s="51"/>
      <c r="F45" s="51"/>
      <c r="G45" s="51"/>
      <c r="H45" s="51"/>
      <c r="I45" s="51"/>
      <c r="J45" s="51"/>
      <c r="K45" s="51"/>
      <c r="L45" s="80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4"/>
    </row>
    <row r="46" spans="1:194" s="26" customFormat="1">
      <c r="A46" s="28">
        <v>40</v>
      </c>
      <c r="B46" s="49"/>
      <c r="C46" s="54"/>
      <c r="D46" s="51"/>
      <c r="E46" s="51"/>
      <c r="F46" s="51"/>
      <c r="G46" s="51"/>
      <c r="H46" s="51"/>
      <c r="I46" s="51"/>
      <c r="J46" s="51"/>
      <c r="K46" s="51"/>
      <c r="L46" s="80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4"/>
    </row>
    <row r="47" spans="1:194" s="26" customFormat="1">
      <c r="A47" s="28">
        <v>41</v>
      </c>
      <c r="B47" s="49"/>
      <c r="C47" s="54"/>
      <c r="D47" s="51"/>
      <c r="E47" s="51"/>
      <c r="F47" s="51"/>
      <c r="G47" s="51"/>
      <c r="H47" s="51"/>
      <c r="I47" s="51"/>
      <c r="J47" s="51"/>
      <c r="K47" s="51"/>
      <c r="L47" s="80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4"/>
    </row>
    <row r="48" spans="1:194" s="26" customFormat="1">
      <c r="A48" s="28">
        <v>42</v>
      </c>
      <c r="B48" s="49"/>
      <c r="C48" s="54"/>
      <c r="D48" s="51"/>
      <c r="E48" s="51"/>
      <c r="F48" s="51"/>
      <c r="G48" s="51"/>
      <c r="H48" s="51"/>
      <c r="I48" s="51"/>
      <c r="J48" s="51"/>
      <c r="K48" s="51"/>
      <c r="L48" s="80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4"/>
    </row>
    <row r="49" spans="1:194" s="26" customFormat="1">
      <c r="A49" s="28">
        <v>43</v>
      </c>
      <c r="B49" s="49"/>
      <c r="C49" s="54"/>
      <c r="D49" s="51"/>
      <c r="E49" s="51"/>
      <c r="F49" s="51"/>
      <c r="G49" s="51"/>
      <c r="H49" s="51"/>
      <c r="I49" s="51"/>
      <c r="J49" s="51"/>
      <c r="K49" s="51"/>
      <c r="L49" s="80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4"/>
    </row>
    <row r="50" spans="1:194" s="26" customFormat="1">
      <c r="A50" s="28">
        <v>44</v>
      </c>
      <c r="B50" s="49"/>
      <c r="C50" s="54"/>
      <c r="D50" s="51"/>
      <c r="E50" s="51"/>
      <c r="F50" s="51"/>
      <c r="G50" s="51"/>
      <c r="H50" s="51"/>
      <c r="I50" s="51"/>
      <c r="J50" s="51"/>
      <c r="K50" s="51"/>
      <c r="L50" s="80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4"/>
    </row>
    <row r="51" spans="1:194" s="26" customFormat="1">
      <c r="A51" s="28">
        <v>45</v>
      </c>
      <c r="B51" s="49"/>
      <c r="C51" s="54"/>
      <c r="D51" s="51"/>
      <c r="E51" s="51"/>
      <c r="F51" s="51"/>
      <c r="G51" s="51"/>
      <c r="H51" s="51"/>
      <c r="I51" s="51"/>
      <c r="J51" s="51"/>
      <c r="K51" s="51"/>
      <c r="L51" s="80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4"/>
    </row>
    <row r="52" spans="1:194" s="26" customFormat="1">
      <c r="A52" s="28">
        <v>46</v>
      </c>
      <c r="B52" s="49"/>
      <c r="C52" s="54"/>
      <c r="D52" s="51"/>
      <c r="E52" s="51"/>
      <c r="F52" s="51"/>
      <c r="G52" s="51"/>
      <c r="H52" s="51"/>
      <c r="I52" s="51"/>
      <c r="J52" s="51"/>
      <c r="K52" s="51"/>
      <c r="L52" s="80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4"/>
    </row>
    <row r="53" spans="1:194" s="26" customFormat="1">
      <c r="A53" s="28">
        <v>47</v>
      </c>
      <c r="B53" s="49"/>
      <c r="C53" s="54"/>
      <c r="D53" s="51"/>
      <c r="E53" s="51"/>
      <c r="F53" s="51"/>
      <c r="G53" s="51"/>
      <c r="H53" s="51"/>
      <c r="I53" s="51"/>
      <c r="J53" s="51"/>
      <c r="K53" s="51"/>
      <c r="L53" s="80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4"/>
    </row>
    <row r="54" spans="1:194" s="26" customFormat="1">
      <c r="A54" s="28">
        <v>48</v>
      </c>
      <c r="B54" s="49"/>
      <c r="C54" s="54"/>
      <c r="D54" s="51"/>
      <c r="E54" s="51"/>
      <c r="F54" s="51"/>
      <c r="G54" s="51"/>
      <c r="H54" s="51"/>
      <c r="I54" s="51"/>
      <c r="J54" s="51"/>
      <c r="K54" s="51"/>
      <c r="L54" s="80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4"/>
    </row>
    <row r="55" spans="1:194" s="26" customFormat="1">
      <c r="A55" s="28">
        <v>49</v>
      </c>
      <c r="B55" s="49"/>
      <c r="C55" s="54"/>
      <c r="D55" s="51"/>
      <c r="E55" s="51"/>
      <c r="F55" s="51"/>
      <c r="G55" s="51"/>
      <c r="H55" s="51"/>
      <c r="I55" s="51"/>
      <c r="J55" s="51"/>
      <c r="K55" s="51"/>
      <c r="L55" s="80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4"/>
    </row>
    <row r="56" spans="1:194" s="26" customFormat="1">
      <c r="A56" s="28">
        <v>50</v>
      </c>
      <c r="B56" s="49"/>
      <c r="C56" s="54"/>
      <c r="D56" s="51"/>
      <c r="E56" s="51"/>
      <c r="F56" s="51"/>
      <c r="G56" s="51"/>
      <c r="H56" s="51"/>
      <c r="I56" s="51"/>
      <c r="J56" s="51"/>
      <c r="K56" s="51"/>
      <c r="L56" s="80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4"/>
    </row>
    <row r="57" spans="1:194" s="26" customFormat="1">
      <c r="A57" s="28">
        <v>51</v>
      </c>
      <c r="B57" s="49"/>
      <c r="C57" s="54"/>
      <c r="D57" s="51"/>
      <c r="E57" s="51"/>
      <c r="F57" s="51"/>
      <c r="G57" s="51"/>
      <c r="H57" s="51"/>
      <c r="I57" s="51"/>
      <c r="J57" s="51"/>
      <c r="K57" s="51"/>
      <c r="L57" s="80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4"/>
    </row>
    <row r="58" spans="1:194" s="26" customFormat="1">
      <c r="A58" s="28">
        <v>52</v>
      </c>
      <c r="B58" s="49"/>
      <c r="C58" s="54"/>
      <c r="D58" s="51"/>
      <c r="E58" s="51"/>
      <c r="F58" s="51"/>
      <c r="G58" s="51"/>
      <c r="H58" s="51"/>
      <c r="I58" s="51"/>
      <c r="J58" s="51"/>
      <c r="K58" s="51"/>
      <c r="L58" s="80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4"/>
    </row>
    <row r="59" spans="1:194" s="26" customFormat="1">
      <c r="A59" s="28">
        <v>53</v>
      </c>
      <c r="B59" s="49"/>
      <c r="C59" s="54"/>
      <c r="D59" s="51"/>
      <c r="E59" s="51"/>
      <c r="F59" s="51"/>
      <c r="G59" s="51"/>
      <c r="H59" s="51"/>
      <c r="I59" s="51"/>
      <c r="J59" s="51"/>
      <c r="K59" s="51"/>
      <c r="L59" s="80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4"/>
    </row>
    <row r="60" spans="1:194" s="26" customFormat="1">
      <c r="A60" s="28">
        <v>54</v>
      </c>
      <c r="B60" s="49"/>
      <c r="C60" s="54"/>
      <c r="D60" s="51"/>
      <c r="E60" s="51"/>
      <c r="F60" s="51"/>
      <c r="G60" s="51"/>
      <c r="H60" s="51"/>
      <c r="I60" s="51"/>
      <c r="J60" s="51"/>
      <c r="K60" s="51"/>
      <c r="L60" s="80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4"/>
    </row>
    <row r="61" spans="1:194" s="26" customFormat="1">
      <c r="A61" s="28">
        <v>55</v>
      </c>
      <c r="B61" s="49"/>
      <c r="C61" s="54"/>
      <c r="D61" s="51"/>
      <c r="E61" s="51"/>
      <c r="F61" s="51"/>
      <c r="G61" s="51"/>
      <c r="H61" s="51"/>
      <c r="I61" s="51"/>
      <c r="J61" s="51"/>
      <c r="K61" s="51"/>
      <c r="L61" s="80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4"/>
    </row>
    <row r="62" spans="1:194" s="26" customFormat="1">
      <c r="A62" s="28">
        <v>56</v>
      </c>
      <c r="B62" s="49"/>
      <c r="C62" s="54"/>
      <c r="D62" s="51"/>
      <c r="E62" s="51"/>
      <c r="F62" s="51"/>
      <c r="G62" s="51"/>
      <c r="H62" s="51"/>
      <c r="I62" s="51"/>
      <c r="J62" s="51"/>
      <c r="K62" s="51"/>
      <c r="L62" s="80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4"/>
    </row>
    <row r="63" spans="1:194" s="26" customFormat="1">
      <c r="A63" s="28">
        <v>57</v>
      </c>
      <c r="B63" s="49"/>
      <c r="C63" s="54"/>
      <c r="D63" s="51"/>
      <c r="E63" s="51"/>
      <c r="F63" s="51"/>
      <c r="G63" s="51"/>
      <c r="H63" s="51"/>
      <c r="I63" s="51"/>
      <c r="J63" s="51"/>
      <c r="K63" s="51"/>
      <c r="L63" s="80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4"/>
    </row>
    <row r="64" spans="1:194" s="26" customFormat="1">
      <c r="A64" s="28">
        <v>58</v>
      </c>
      <c r="B64" s="49"/>
      <c r="C64" s="54"/>
      <c r="D64" s="51"/>
      <c r="E64" s="51"/>
      <c r="F64" s="51"/>
      <c r="G64" s="51"/>
      <c r="H64" s="51"/>
      <c r="I64" s="51"/>
      <c r="J64" s="51"/>
      <c r="K64" s="51"/>
      <c r="L64" s="80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4"/>
    </row>
    <row r="65" spans="1:194" s="26" customFormat="1">
      <c r="A65" s="28">
        <v>59</v>
      </c>
      <c r="B65" s="49"/>
      <c r="C65" s="54"/>
      <c r="D65" s="51"/>
      <c r="E65" s="51"/>
      <c r="F65" s="51"/>
      <c r="G65" s="51"/>
      <c r="H65" s="51"/>
      <c r="I65" s="51"/>
      <c r="J65" s="51"/>
      <c r="K65" s="51"/>
      <c r="L65" s="80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4"/>
    </row>
    <row r="66" spans="1:194" s="26" customFormat="1">
      <c r="A66" s="28">
        <v>60</v>
      </c>
      <c r="B66" s="49"/>
      <c r="C66" s="54"/>
      <c r="D66" s="51"/>
      <c r="E66" s="51"/>
      <c r="F66" s="51"/>
      <c r="G66" s="51"/>
      <c r="H66" s="51"/>
      <c r="I66" s="51"/>
      <c r="J66" s="51"/>
      <c r="K66" s="51"/>
      <c r="L66" s="80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4"/>
    </row>
    <row r="67" spans="1:194" s="26" customFormat="1">
      <c r="A67" s="28">
        <v>61</v>
      </c>
      <c r="B67" s="49"/>
      <c r="C67" s="54"/>
      <c r="D67" s="51"/>
      <c r="E67" s="51"/>
      <c r="F67" s="51"/>
      <c r="G67" s="51"/>
      <c r="H67" s="51"/>
      <c r="I67" s="51"/>
      <c r="J67" s="51"/>
      <c r="K67" s="51"/>
      <c r="L67" s="80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4"/>
    </row>
    <row r="68" spans="1:194" s="26" customFormat="1">
      <c r="A68" s="28">
        <v>62</v>
      </c>
      <c r="B68" s="49"/>
      <c r="C68" s="54"/>
      <c r="D68" s="51"/>
      <c r="E68" s="51"/>
      <c r="F68" s="51"/>
      <c r="G68" s="51"/>
      <c r="H68" s="51"/>
      <c r="I68" s="51"/>
      <c r="J68" s="51"/>
      <c r="K68" s="51"/>
      <c r="L68" s="80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4"/>
    </row>
    <row r="69" spans="1:194" s="26" customFormat="1">
      <c r="A69" s="28">
        <v>63</v>
      </c>
      <c r="B69" s="49"/>
      <c r="C69" s="54"/>
      <c r="D69" s="51"/>
      <c r="E69" s="51"/>
      <c r="F69" s="51"/>
      <c r="G69" s="51"/>
      <c r="H69" s="51"/>
      <c r="I69" s="51"/>
      <c r="J69" s="51"/>
      <c r="K69" s="51"/>
      <c r="L69" s="80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4"/>
    </row>
    <row r="70" spans="1:194" s="26" customFormat="1">
      <c r="A70" s="28">
        <v>64</v>
      </c>
      <c r="B70" s="49"/>
      <c r="C70" s="54"/>
      <c r="D70" s="51"/>
      <c r="E70" s="51"/>
      <c r="F70" s="51"/>
      <c r="G70" s="51"/>
      <c r="H70" s="51"/>
      <c r="I70" s="51"/>
      <c r="J70" s="51"/>
      <c r="K70" s="51"/>
      <c r="L70" s="80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4"/>
    </row>
    <row r="71" spans="1:194" s="26" customFormat="1">
      <c r="A71" s="28">
        <v>65</v>
      </c>
      <c r="B71" s="49"/>
      <c r="C71" s="54"/>
      <c r="D71" s="51"/>
      <c r="E71" s="51"/>
      <c r="F71" s="51"/>
      <c r="G71" s="51"/>
      <c r="H71" s="51"/>
      <c r="I71" s="51"/>
      <c r="J71" s="51"/>
      <c r="K71" s="51"/>
      <c r="L71" s="80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4"/>
    </row>
    <row r="72" spans="1:194" s="26" customFormat="1">
      <c r="A72" s="28">
        <v>66</v>
      </c>
      <c r="B72" s="49"/>
      <c r="C72" s="54"/>
      <c r="D72" s="51"/>
      <c r="E72" s="51"/>
      <c r="F72" s="51"/>
      <c r="G72" s="51"/>
      <c r="H72" s="51"/>
      <c r="I72" s="51"/>
      <c r="J72" s="51"/>
      <c r="K72" s="51"/>
      <c r="L72" s="80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4"/>
    </row>
    <row r="73" spans="1:194" s="26" customFormat="1">
      <c r="A73" s="28">
        <v>67</v>
      </c>
      <c r="B73" s="49"/>
      <c r="C73" s="54"/>
      <c r="D73" s="51"/>
      <c r="E73" s="51"/>
      <c r="F73" s="51"/>
      <c r="G73" s="51"/>
      <c r="H73" s="51"/>
      <c r="I73" s="51"/>
      <c r="J73" s="51"/>
      <c r="K73" s="51"/>
      <c r="L73" s="80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4"/>
    </row>
    <row r="74" spans="1:194" s="26" customFormat="1">
      <c r="A74" s="28">
        <v>68</v>
      </c>
      <c r="B74" s="49"/>
      <c r="C74" s="54"/>
      <c r="D74" s="51"/>
      <c r="E74" s="51"/>
      <c r="F74" s="51"/>
      <c r="G74" s="51"/>
      <c r="H74" s="51"/>
      <c r="I74" s="51"/>
      <c r="J74" s="51"/>
      <c r="K74" s="51"/>
      <c r="L74" s="80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4"/>
    </row>
    <row r="75" spans="1:194" s="26" customFormat="1">
      <c r="A75" s="28">
        <v>69</v>
      </c>
      <c r="B75" s="49"/>
      <c r="C75" s="54"/>
      <c r="D75" s="51"/>
      <c r="E75" s="51"/>
      <c r="F75" s="51"/>
      <c r="G75" s="51"/>
      <c r="H75" s="51"/>
      <c r="I75" s="51"/>
      <c r="J75" s="51"/>
      <c r="K75" s="51"/>
      <c r="L75" s="80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4"/>
    </row>
    <row r="76" spans="1:194" s="26" customFormat="1">
      <c r="A76" s="28">
        <v>70</v>
      </c>
      <c r="B76" s="49"/>
      <c r="C76" s="54"/>
      <c r="D76" s="51"/>
      <c r="E76" s="51"/>
      <c r="F76" s="51"/>
      <c r="G76" s="51"/>
      <c r="H76" s="51"/>
      <c r="I76" s="51"/>
      <c r="J76" s="51"/>
      <c r="K76" s="51"/>
      <c r="L76" s="80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4"/>
    </row>
    <row r="77" spans="1:194" s="26" customFormat="1">
      <c r="A77" s="28">
        <v>71</v>
      </c>
      <c r="B77" s="49"/>
      <c r="C77" s="54"/>
      <c r="D77" s="51"/>
      <c r="E77" s="51"/>
      <c r="F77" s="51"/>
      <c r="G77" s="51"/>
      <c r="H77" s="51"/>
      <c r="I77" s="51"/>
      <c r="J77" s="51"/>
      <c r="K77" s="51"/>
      <c r="L77" s="80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4"/>
    </row>
    <row r="78" spans="1:194" s="26" customFormat="1">
      <c r="A78" s="28">
        <v>72</v>
      </c>
      <c r="B78" s="49"/>
      <c r="C78" s="54"/>
      <c r="D78" s="51"/>
      <c r="E78" s="51"/>
      <c r="F78" s="51"/>
      <c r="G78" s="51"/>
      <c r="H78" s="51"/>
      <c r="I78" s="51"/>
      <c r="J78" s="51"/>
      <c r="K78" s="51"/>
      <c r="L78" s="80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4"/>
    </row>
    <row r="79" spans="1:194" s="26" customFormat="1">
      <c r="A79" s="28">
        <v>73</v>
      </c>
      <c r="B79" s="49"/>
      <c r="C79" s="54"/>
      <c r="D79" s="51"/>
      <c r="E79" s="51"/>
      <c r="F79" s="51"/>
      <c r="G79" s="51"/>
      <c r="H79" s="51"/>
      <c r="I79" s="51"/>
      <c r="J79" s="51"/>
      <c r="K79" s="51"/>
      <c r="L79" s="80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4"/>
    </row>
    <row r="80" spans="1:194" s="26" customFormat="1">
      <c r="A80" s="28">
        <v>74</v>
      </c>
      <c r="B80" s="49"/>
      <c r="C80" s="54"/>
      <c r="D80" s="51"/>
      <c r="E80" s="51"/>
      <c r="F80" s="51"/>
      <c r="G80" s="51"/>
      <c r="H80" s="51"/>
      <c r="I80" s="51"/>
      <c r="J80" s="51"/>
      <c r="K80" s="51"/>
      <c r="L80" s="80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4"/>
    </row>
    <row r="81" spans="1:194" s="26" customFormat="1">
      <c r="A81" s="28">
        <v>75</v>
      </c>
      <c r="B81" s="49"/>
      <c r="C81" s="54"/>
      <c r="D81" s="51"/>
      <c r="E81" s="51"/>
      <c r="F81" s="51"/>
      <c r="G81" s="51"/>
      <c r="H81" s="51"/>
      <c r="I81" s="51"/>
      <c r="J81" s="51"/>
      <c r="K81" s="51"/>
      <c r="L81" s="80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8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4"/>
    </row>
    <row r="82" spans="1:194" s="26" customFormat="1">
      <c r="A82" s="157" t="s">
        <v>42</v>
      </c>
      <c r="B82" s="158"/>
      <c r="C82" s="54"/>
      <c r="D82" s="51"/>
      <c r="E82" s="51"/>
      <c r="F82" s="51"/>
      <c r="G82" s="51"/>
      <c r="H82" s="51"/>
      <c r="I82" s="51"/>
      <c r="J82" s="51"/>
      <c r="K82" s="51"/>
      <c r="L82" s="80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88"/>
      <c r="FG82" s="88"/>
      <c r="FH82" s="88"/>
      <c r="FI82" s="88"/>
      <c r="FJ82" s="88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4"/>
    </row>
  </sheetData>
  <protectedRanges>
    <protectedRange sqref="A7:XFD9 A10:B81 M10:XFD81 C15:L16 J17:L17 C19:L81" name="Range1"/>
    <protectedRange sqref="C11:L11" name="Range1_1"/>
    <protectedRange sqref="C10:L10" name="Range1_2"/>
    <protectedRange sqref="C13:L13" name="Range1_3"/>
    <protectedRange sqref="C12:L12" name="Range1_4"/>
    <protectedRange sqref="C14" name="Range1_5"/>
    <protectedRange sqref="D14:L14" name="Range1_1_1"/>
    <protectedRange sqref="C17:I17" name="Range1_6"/>
    <protectedRange sqref="C18:L18" name="Range1_7"/>
  </protectedRanges>
  <mergeCells count="14">
    <mergeCell ref="A82:B82"/>
    <mergeCell ref="I4:J4"/>
    <mergeCell ref="K4:L4"/>
    <mergeCell ref="G5:G6"/>
    <mergeCell ref="H5:H6"/>
    <mergeCell ref="I5:I6"/>
    <mergeCell ref="J5:J6"/>
    <mergeCell ref="K5:K6"/>
    <mergeCell ref="L5:L6"/>
    <mergeCell ref="A4:A6"/>
    <mergeCell ref="B4:B6"/>
    <mergeCell ref="C4:C6"/>
    <mergeCell ref="D4:F5"/>
    <mergeCell ref="G4:H4"/>
  </mergeCells>
  <phoneticPr fontId="1" type="noConversion"/>
  <pageMargins left="0.7" right="0.7" top="0.75" bottom="0.75" header="0.3" footer="0.3"/>
  <pageSetup paperSize="9" scale="3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100-000001000000}">
            <xm:f>$C7&lt;&gt;VLOOKUP($B7,HDC!$B$6:$C$80,2,0)</xm:f>
            <x14:dxf>
              <fill>
                <patternFill>
                  <bgColor theme="5" tint="0.39994506668294322"/>
                </patternFill>
              </fill>
            </x14:dxf>
          </x14:cfRule>
          <xm:sqref>C7:C81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L81"/>
  <sheetViews>
    <sheetView showGridLines="0" zoomScale="95" zoomScaleNormal="95" zoomScaleSheetLayoutView="9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10" defaultRowHeight="15"/>
  <cols>
    <col min="1" max="1" width="8.42578125" style="3" customWidth="1"/>
    <col min="2" max="2" width="32.85546875" style="3" customWidth="1"/>
    <col min="3" max="3" width="34.28515625" style="3" customWidth="1"/>
    <col min="4" max="4" width="28.7109375" style="3" customWidth="1"/>
    <col min="5" max="5" width="15.42578125" style="3" customWidth="1"/>
    <col min="6" max="6" width="14.7109375" style="3" customWidth="1"/>
    <col min="7" max="7" width="14.85546875" style="3" customWidth="1"/>
    <col min="8" max="8" width="25.5703125" style="3" customWidth="1"/>
    <col min="9" max="9" width="26.7109375" style="3" customWidth="1"/>
    <col min="10" max="10" width="10" style="3" customWidth="1"/>
    <col min="11" max="16384" width="10" style="3"/>
  </cols>
  <sheetData>
    <row r="1" spans="1:12" ht="36" customHeight="1">
      <c r="A1" s="13" t="s">
        <v>31</v>
      </c>
      <c r="B1" s="14"/>
      <c r="C1" s="14"/>
      <c r="D1" s="14"/>
      <c r="E1" s="14"/>
      <c r="F1" s="14"/>
      <c r="G1" s="14"/>
      <c r="H1" s="14"/>
    </row>
    <row r="2" spans="1:12" s="4" customFormat="1" ht="36" customHeight="1">
      <c r="A2" s="11" t="s">
        <v>128</v>
      </c>
      <c r="B2" s="9"/>
      <c r="C2" s="9"/>
      <c r="D2" s="9"/>
      <c r="E2" s="43"/>
      <c r="F2" s="146" t="s">
        <v>109</v>
      </c>
      <c r="G2" s="147"/>
      <c r="H2" s="45"/>
      <c r="I2" s="44" t="s">
        <v>108</v>
      </c>
      <c r="K2" s="47"/>
      <c r="L2" s="47"/>
    </row>
    <row r="3" spans="1:12" s="4" customFormat="1" ht="23.1" customHeight="1">
      <c r="A3" s="12" t="s">
        <v>73</v>
      </c>
      <c r="B3" s="10"/>
      <c r="C3" s="10"/>
      <c r="D3" s="10"/>
      <c r="E3" s="10"/>
      <c r="F3" s="10"/>
      <c r="G3" s="10"/>
      <c r="H3" s="10"/>
    </row>
    <row r="4" spans="1:12" s="89" customFormat="1" ht="48" customHeight="1">
      <c r="A4" s="163" t="s">
        <v>3</v>
      </c>
      <c r="B4" s="150" t="s">
        <v>46</v>
      </c>
      <c r="C4" s="153" t="s">
        <v>110</v>
      </c>
      <c r="D4" s="152" t="s">
        <v>78</v>
      </c>
      <c r="E4" s="155" t="s">
        <v>85</v>
      </c>
      <c r="F4" s="169"/>
      <c r="G4" s="170"/>
      <c r="H4" s="166" t="s">
        <v>111</v>
      </c>
    </row>
    <row r="5" spans="1:12" s="89" customFormat="1" ht="37.5" customHeight="1">
      <c r="A5" s="163"/>
      <c r="B5" s="150"/>
      <c r="C5" s="153"/>
      <c r="D5" s="152"/>
      <c r="E5" s="36" t="s">
        <v>33</v>
      </c>
      <c r="F5" s="36" t="s">
        <v>11</v>
      </c>
      <c r="G5" s="36" t="s">
        <v>12</v>
      </c>
      <c r="H5" s="166"/>
    </row>
    <row r="6" spans="1:12" s="39" customFormat="1" ht="18.75">
      <c r="A6" s="53">
        <v>1</v>
      </c>
      <c r="B6" s="29" t="s">
        <v>127</v>
      </c>
      <c r="C6" s="51">
        <v>11662</v>
      </c>
      <c r="D6" s="51">
        <v>6500</v>
      </c>
      <c r="E6" s="51">
        <v>527</v>
      </c>
      <c r="F6" s="51">
        <v>6374</v>
      </c>
      <c r="G6" s="51">
        <v>4055</v>
      </c>
      <c r="H6" s="51">
        <f>(C6+D6)-(E6+F6+G6)</f>
        <v>7206</v>
      </c>
    </row>
    <row r="7" spans="1:12" s="39" customFormat="1" ht="18.75">
      <c r="A7" s="53">
        <v>2</v>
      </c>
      <c r="B7" s="29" t="s">
        <v>130</v>
      </c>
      <c r="C7" s="126">
        <v>3000</v>
      </c>
      <c r="D7" s="126">
        <v>5000</v>
      </c>
      <c r="E7" s="126">
        <v>8000</v>
      </c>
      <c r="F7" s="126">
        <v>0</v>
      </c>
      <c r="G7" s="126">
        <v>0</v>
      </c>
      <c r="H7" s="51">
        <f>(C7+D7)-(E7+F7+G7)</f>
        <v>0</v>
      </c>
    </row>
    <row r="8" spans="1:12" s="40" customFormat="1" ht="18">
      <c r="A8" s="53">
        <v>3</v>
      </c>
      <c r="B8" s="29" t="s">
        <v>131</v>
      </c>
      <c r="C8" s="52">
        <v>7983</v>
      </c>
      <c r="D8" s="52">
        <v>14620</v>
      </c>
      <c r="E8" s="52">
        <v>4060</v>
      </c>
      <c r="F8" s="52">
        <v>4823</v>
      </c>
      <c r="G8" s="52">
        <v>2688</v>
      </c>
      <c r="H8" s="51">
        <f>(C8+D8)-(E8+F8+G8)</f>
        <v>11032</v>
      </c>
    </row>
    <row r="9" spans="1:12" s="40" customFormat="1" ht="18.75">
      <c r="A9" s="53">
        <v>4</v>
      </c>
      <c r="B9" s="29" t="s">
        <v>132</v>
      </c>
      <c r="C9" s="51">
        <v>24157</v>
      </c>
      <c r="D9" s="51">
        <v>25262</v>
      </c>
      <c r="E9" s="39"/>
      <c r="F9" s="51">
        <v>20231</v>
      </c>
      <c r="G9" s="51">
        <v>4549</v>
      </c>
      <c r="H9" s="51">
        <f>(C9+D9)-(E9+F9+G9)</f>
        <v>24639</v>
      </c>
    </row>
    <row r="10" spans="1:12" s="39" customFormat="1" ht="18.75">
      <c r="A10" s="53">
        <v>5</v>
      </c>
      <c r="B10" s="29" t="s">
        <v>133</v>
      </c>
      <c r="C10" s="131">
        <v>851</v>
      </c>
      <c r="D10" s="131">
        <v>4648</v>
      </c>
      <c r="E10" s="131">
        <v>2776</v>
      </c>
      <c r="F10" s="131">
        <v>242</v>
      </c>
      <c r="G10" s="131">
        <v>1276</v>
      </c>
      <c r="H10" s="51">
        <f>(C10+D10)-(E10+F10+G10)</f>
        <v>1205</v>
      </c>
    </row>
    <row r="11" spans="1:12" s="41" customFormat="1" ht="15.75">
      <c r="A11" s="53">
        <v>6</v>
      </c>
      <c r="B11" s="140" t="s">
        <v>140</v>
      </c>
      <c r="C11" s="51">
        <v>23195</v>
      </c>
      <c r="D11" s="51">
        <v>18000</v>
      </c>
      <c r="E11" s="238">
        <v>1380</v>
      </c>
      <c r="F11" s="238">
        <v>4016</v>
      </c>
      <c r="G11" s="238">
        <v>6448</v>
      </c>
      <c r="H11" s="51">
        <f>(C11+D11)-(E11+F11+G11)</f>
        <v>29351</v>
      </c>
    </row>
    <row r="12" spans="1:12" s="40" customFormat="1" ht="18">
      <c r="A12" s="53">
        <v>7</v>
      </c>
      <c r="B12" s="29" t="s">
        <v>134</v>
      </c>
      <c r="C12" s="51">
        <v>205</v>
      </c>
      <c r="D12" s="80">
        <v>250</v>
      </c>
      <c r="E12" s="114">
        <v>265</v>
      </c>
      <c r="F12" s="264"/>
      <c r="G12" s="264"/>
      <c r="H12" s="51">
        <f>(C12+D12)-(E12+F12+G12)</f>
        <v>190</v>
      </c>
    </row>
    <row r="13" spans="1:12" s="40" customFormat="1" ht="18">
      <c r="A13" s="53">
        <v>8</v>
      </c>
      <c r="B13" s="31" t="s">
        <v>135</v>
      </c>
      <c r="C13" s="51">
        <v>10000</v>
      </c>
      <c r="D13" s="51">
        <v>7000</v>
      </c>
      <c r="E13" s="263">
        <v>3000</v>
      </c>
      <c r="F13" s="263">
        <v>3000</v>
      </c>
      <c r="G13" s="263">
        <v>4000</v>
      </c>
      <c r="H13" s="51">
        <f>(C13+D13)-(E13+F13+G13)</f>
        <v>7000</v>
      </c>
    </row>
    <row r="14" spans="1:12" s="40" customFormat="1" ht="18">
      <c r="A14" s="53">
        <v>9</v>
      </c>
      <c r="B14" s="29" t="s">
        <v>136</v>
      </c>
      <c r="C14" s="52">
        <v>8170</v>
      </c>
      <c r="D14" s="52">
        <v>31010</v>
      </c>
      <c r="E14" s="52">
        <v>13432</v>
      </c>
      <c r="F14" s="52">
        <v>6450</v>
      </c>
      <c r="G14" s="52">
        <v>4408</v>
      </c>
      <c r="H14" s="51">
        <f t="shared" ref="H14:H17" si="0">(C14+D14)-(E14+F14+G14)</f>
        <v>14890</v>
      </c>
    </row>
    <row r="15" spans="1:12" s="39" customFormat="1" ht="18.75">
      <c r="A15" s="53">
        <v>10</v>
      </c>
      <c r="B15" s="31" t="s">
        <v>137</v>
      </c>
      <c r="C15" s="52">
        <v>14810</v>
      </c>
      <c r="D15" s="52">
        <v>8267</v>
      </c>
      <c r="E15" s="52">
        <v>2395</v>
      </c>
      <c r="F15" s="52">
        <v>2705</v>
      </c>
      <c r="G15" s="52">
        <v>4812</v>
      </c>
      <c r="H15" s="51">
        <f t="shared" si="0"/>
        <v>13165</v>
      </c>
    </row>
    <row r="16" spans="1:12" s="39" customFormat="1" ht="18.75">
      <c r="A16" s="53">
        <v>11</v>
      </c>
      <c r="B16" s="29" t="s">
        <v>138</v>
      </c>
      <c r="C16" s="51">
        <v>7950</v>
      </c>
      <c r="D16" s="51">
        <v>600</v>
      </c>
      <c r="E16" s="51">
        <v>2521</v>
      </c>
      <c r="F16" s="51">
        <v>2896</v>
      </c>
      <c r="G16" s="51">
        <v>2137</v>
      </c>
      <c r="H16" s="51">
        <f t="shared" si="0"/>
        <v>996</v>
      </c>
    </row>
    <row r="17" spans="1:8" s="39" customFormat="1" ht="18.75">
      <c r="A17" s="53">
        <v>12</v>
      </c>
      <c r="B17" s="29" t="s">
        <v>139</v>
      </c>
      <c r="C17" s="51">
        <v>32659</v>
      </c>
      <c r="D17" s="51">
        <v>5000</v>
      </c>
      <c r="E17" s="51">
        <v>3273</v>
      </c>
      <c r="F17" s="51">
        <v>4128</v>
      </c>
      <c r="G17" s="51">
        <v>5586</v>
      </c>
      <c r="H17" s="51">
        <f t="shared" si="0"/>
        <v>24672</v>
      </c>
    </row>
    <row r="18" spans="1:8" s="39" customFormat="1" ht="18.75">
      <c r="A18" s="53">
        <v>13</v>
      </c>
      <c r="B18" s="260" t="s">
        <v>143</v>
      </c>
      <c r="C18" s="235">
        <f>SUM(C6:C17)</f>
        <v>144642</v>
      </c>
      <c r="D18" s="235">
        <f t="shared" ref="D18:H18" si="1">SUM(D6:D17)</f>
        <v>126157</v>
      </c>
      <c r="E18" s="235">
        <f t="shared" si="1"/>
        <v>41629</v>
      </c>
      <c r="F18" s="235">
        <f t="shared" si="1"/>
        <v>54865</v>
      </c>
      <c r="G18" s="235">
        <f t="shared" si="1"/>
        <v>39959</v>
      </c>
      <c r="H18" s="235">
        <f t="shared" si="1"/>
        <v>134346</v>
      </c>
    </row>
    <row r="19" spans="1:8" s="39" customFormat="1" ht="18.75">
      <c r="A19" s="53">
        <v>14</v>
      </c>
      <c r="B19" s="49"/>
      <c r="C19" s="52"/>
      <c r="D19" s="52"/>
      <c r="E19" s="52"/>
      <c r="F19" s="52"/>
      <c r="G19" s="52"/>
      <c r="H19" s="51"/>
    </row>
    <row r="20" spans="1:8" s="39" customFormat="1" ht="18.75">
      <c r="A20" s="53">
        <v>15</v>
      </c>
      <c r="B20" s="49"/>
      <c r="C20" s="52"/>
      <c r="D20" s="52"/>
      <c r="E20" s="52"/>
      <c r="F20" s="52"/>
      <c r="G20" s="52"/>
      <c r="H20" s="51"/>
    </row>
    <row r="21" spans="1:8" s="39" customFormat="1" ht="18.75">
      <c r="A21" s="53">
        <v>16</v>
      </c>
      <c r="B21" s="49"/>
      <c r="C21" s="52"/>
      <c r="D21" s="52"/>
      <c r="E21" s="52"/>
      <c r="F21" s="52"/>
      <c r="G21" s="52"/>
      <c r="H21" s="51"/>
    </row>
    <row r="22" spans="1:8" s="39" customFormat="1" ht="18.75">
      <c r="A22" s="53">
        <v>17</v>
      </c>
      <c r="B22" s="49"/>
      <c r="C22" s="52"/>
      <c r="D22" s="52"/>
      <c r="E22" s="52"/>
      <c r="F22" s="52"/>
      <c r="G22" s="52"/>
      <c r="H22" s="51"/>
    </row>
    <row r="23" spans="1:8" s="39" customFormat="1" ht="18.75">
      <c r="A23" s="53">
        <v>18</v>
      </c>
      <c r="B23" s="49"/>
      <c r="C23" s="52"/>
      <c r="D23" s="52"/>
      <c r="E23" s="52"/>
      <c r="F23" s="52"/>
      <c r="G23" s="52"/>
      <c r="H23" s="51"/>
    </row>
    <row r="24" spans="1:8" s="39" customFormat="1" ht="18.75">
      <c r="A24" s="53">
        <v>19</v>
      </c>
      <c r="B24" s="49"/>
      <c r="C24" s="51"/>
      <c r="D24" s="52"/>
      <c r="E24" s="52"/>
      <c r="F24" s="52"/>
      <c r="G24" s="52"/>
      <c r="H24" s="51"/>
    </row>
    <row r="25" spans="1:8" s="39" customFormat="1" ht="18.75">
      <c r="A25" s="53">
        <v>20</v>
      </c>
      <c r="B25" s="49"/>
      <c r="C25" s="51"/>
      <c r="D25" s="52"/>
      <c r="E25" s="52"/>
      <c r="F25" s="52"/>
      <c r="G25" s="52"/>
      <c r="H25" s="51"/>
    </row>
    <row r="26" spans="1:8" s="39" customFormat="1" ht="18.75">
      <c r="A26" s="53">
        <v>21</v>
      </c>
      <c r="B26" s="49"/>
      <c r="C26" s="51"/>
      <c r="D26" s="51"/>
      <c r="E26" s="51"/>
      <c r="F26" s="51"/>
      <c r="G26" s="51"/>
      <c r="H26" s="51"/>
    </row>
    <row r="27" spans="1:8" s="39" customFormat="1" ht="18.75">
      <c r="A27" s="53">
        <v>22</v>
      </c>
      <c r="B27" s="49"/>
      <c r="C27" s="51"/>
      <c r="D27" s="51"/>
      <c r="E27" s="51"/>
      <c r="F27" s="51"/>
      <c r="G27" s="51"/>
      <c r="H27" s="51"/>
    </row>
    <row r="28" spans="1:8" s="39" customFormat="1" ht="18.75">
      <c r="A28" s="53">
        <v>23</v>
      </c>
      <c r="B28" s="49"/>
      <c r="C28" s="51"/>
      <c r="D28" s="51"/>
      <c r="E28" s="51"/>
      <c r="F28" s="51"/>
      <c r="G28" s="51"/>
      <c r="H28" s="51"/>
    </row>
    <row r="29" spans="1:8" s="39" customFormat="1" ht="18.75">
      <c r="A29" s="53">
        <v>24</v>
      </c>
      <c r="B29" s="49"/>
      <c r="C29" s="51"/>
      <c r="D29" s="51"/>
      <c r="E29" s="51"/>
      <c r="F29" s="51"/>
      <c r="G29" s="51"/>
      <c r="H29" s="51"/>
    </row>
    <row r="30" spans="1:8" s="39" customFormat="1" ht="18.75">
      <c r="A30" s="53">
        <v>25</v>
      </c>
      <c r="B30" s="49"/>
      <c r="C30" s="51"/>
      <c r="D30" s="51"/>
      <c r="E30" s="51"/>
      <c r="F30" s="51"/>
      <c r="G30" s="51"/>
      <c r="H30" s="51"/>
    </row>
    <row r="31" spans="1:8" s="39" customFormat="1" ht="18.75">
      <c r="A31" s="53">
        <v>26</v>
      </c>
      <c r="B31" s="49"/>
      <c r="C31" s="51"/>
      <c r="D31" s="51"/>
      <c r="E31" s="51"/>
      <c r="F31" s="51"/>
      <c r="G31" s="51"/>
      <c r="H31" s="51"/>
    </row>
    <row r="32" spans="1:8" s="39" customFormat="1" ht="18.75">
      <c r="A32" s="53">
        <v>27</v>
      </c>
      <c r="B32" s="49"/>
      <c r="C32" s="51"/>
      <c r="D32" s="51"/>
      <c r="E32" s="51"/>
      <c r="F32" s="51"/>
      <c r="G32" s="51"/>
      <c r="H32" s="51"/>
    </row>
    <row r="33" spans="1:8" s="39" customFormat="1" ht="18.75">
      <c r="A33" s="53">
        <v>28</v>
      </c>
      <c r="B33" s="49"/>
      <c r="C33" s="51"/>
      <c r="D33" s="51"/>
      <c r="E33" s="51"/>
      <c r="F33" s="51"/>
      <c r="G33" s="51"/>
      <c r="H33" s="51"/>
    </row>
    <row r="34" spans="1:8" s="39" customFormat="1" ht="18.75">
      <c r="A34" s="53">
        <v>29</v>
      </c>
      <c r="B34" s="49"/>
      <c r="C34" s="51"/>
      <c r="D34" s="51"/>
      <c r="E34" s="51"/>
      <c r="F34" s="51"/>
      <c r="G34" s="51"/>
      <c r="H34" s="51"/>
    </row>
    <row r="35" spans="1:8" s="39" customFormat="1" ht="18.75">
      <c r="A35" s="53">
        <v>30</v>
      </c>
      <c r="B35" s="49"/>
      <c r="C35" s="51"/>
      <c r="D35" s="51"/>
      <c r="E35" s="51"/>
      <c r="F35" s="51"/>
      <c r="G35" s="51"/>
      <c r="H35" s="51"/>
    </row>
    <row r="36" spans="1:8" s="39" customFormat="1" ht="18.75">
      <c r="A36" s="53">
        <v>31</v>
      </c>
      <c r="B36" s="49"/>
      <c r="C36" s="51"/>
      <c r="D36" s="51"/>
      <c r="E36" s="51"/>
      <c r="F36" s="51"/>
      <c r="G36" s="51"/>
      <c r="H36" s="51"/>
    </row>
    <row r="37" spans="1:8" s="39" customFormat="1" ht="18.75">
      <c r="A37" s="53">
        <v>32</v>
      </c>
      <c r="B37" s="49"/>
      <c r="C37" s="51"/>
      <c r="D37" s="51"/>
      <c r="E37" s="51"/>
      <c r="F37" s="51"/>
      <c r="G37" s="51"/>
      <c r="H37" s="51"/>
    </row>
    <row r="38" spans="1:8" s="39" customFormat="1" ht="18.75">
      <c r="A38" s="53">
        <v>33</v>
      </c>
      <c r="B38" s="49"/>
      <c r="C38" s="51"/>
      <c r="D38" s="51"/>
      <c r="E38" s="51"/>
      <c r="F38" s="51"/>
      <c r="G38" s="51"/>
      <c r="H38" s="51"/>
    </row>
    <row r="39" spans="1:8" s="39" customFormat="1" ht="18.75">
      <c r="A39" s="53">
        <v>34</v>
      </c>
      <c r="B39" s="49"/>
      <c r="C39" s="51"/>
      <c r="D39" s="51"/>
      <c r="E39" s="51"/>
      <c r="F39" s="51"/>
      <c r="G39" s="51"/>
      <c r="H39" s="51"/>
    </row>
    <row r="40" spans="1:8" s="39" customFormat="1" ht="18.75">
      <c r="A40" s="53">
        <v>35</v>
      </c>
      <c r="B40" s="49"/>
      <c r="C40" s="51"/>
      <c r="D40" s="51"/>
      <c r="E40" s="51"/>
      <c r="F40" s="51"/>
      <c r="G40" s="51"/>
      <c r="H40" s="51"/>
    </row>
    <row r="41" spans="1:8" s="39" customFormat="1" ht="18.75">
      <c r="A41" s="53">
        <v>36</v>
      </c>
      <c r="B41" s="49"/>
      <c r="C41" s="51"/>
      <c r="D41" s="51"/>
      <c r="E41" s="51"/>
      <c r="F41" s="51"/>
      <c r="G41" s="51"/>
      <c r="H41" s="51"/>
    </row>
    <row r="42" spans="1:8" s="39" customFormat="1" ht="18.75">
      <c r="A42" s="53">
        <v>37</v>
      </c>
      <c r="B42" s="49"/>
      <c r="C42" s="51"/>
      <c r="D42" s="51"/>
      <c r="E42" s="51"/>
      <c r="F42" s="51"/>
      <c r="G42" s="51"/>
      <c r="H42" s="51"/>
    </row>
    <row r="43" spans="1:8" s="39" customFormat="1" ht="18.75">
      <c r="A43" s="53">
        <v>38</v>
      </c>
      <c r="B43" s="49"/>
      <c r="C43" s="51"/>
      <c r="D43" s="51"/>
      <c r="E43" s="51"/>
      <c r="F43" s="51"/>
      <c r="G43" s="51"/>
      <c r="H43" s="51"/>
    </row>
    <row r="44" spans="1:8" s="39" customFormat="1" ht="18.75">
      <c r="A44" s="53">
        <v>39</v>
      </c>
      <c r="B44" s="49"/>
      <c r="C44" s="51"/>
      <c r="D44" s="51"/>
      <c r="E44" s="51"/>
      <c r="F44" s="51"/>
      <c r="G44" s="51"/>
      <c r="H44" s="51"/>
    </row>
    <row r="45" spans="1:8" s="39" customFormat="1" ht="18.75">
      <c r="A45" s="53">
        <v>40</v>
      </c>
      <c r="B45" s="49"/>
      <c r="C45" s="51"/>
      <c r="D45" s="51"/>
      <c r="E45" s="51"/>
      <c r="F45" s="51"/>
      <c r="G45" s="51"/>
      <c r="H45" s="51"/>
    </row>
    <row r="46" spans="1:8" s="39" customFormat="1" ht="18.75">
      <c r="A46" s="53">
        <v>41</v>
      </c>
      <c r="B46" s="49"/>
      <c r="C46" s="51"/>
      <c r="D46" s="51"/>
      <c r="E46" s="51"/>
      <c r="F46" s="51"/>
      <c r="G46" s="51"/>
      <c r="H46" s="51"/>
    </row>
    <row r="47" spans="1:8" s="39" customFormat="1" ht="18.75">
      <c r="A47" s="53">
        <v>42</v>
      </c>
      <c r="B47" s="49"/>
      <c r="C47" s="51"/>
      <c r="D47" s="51"/>
      <c r="E47" s="51"/>
      <c r="F47" s="51"/>
      <c r="G47" s="51"/>
      <c r="H47" s="51"/>
    </row>
    <row r="48" spans="1:8" s="39" customFormat="1" ht="18.75">
      <c r="A48" s="53">
        <v>43</v>
      </c>
      <c r="B48" s="49"/>
      <c r="C48" s="51"/>
      <c r="D48" s="51"/>
      <c r="E48" s="51"/>
      <c r="F48" s="51"/>
      <c r="G48" s="51"/>
      <c r="H48" s="51"/>
    </row>
    <row r="49" spans="1:8" s="39" customFormat="1" ht="18.75">
      <c r="A49" s="53">
        <v>44</v>
      </c>
      <c r="B49" s="49"/>
      <c r="C49" s="51"/>
      <c r="D49" s="51"/>
      <c r="E49" s="51"/>
      <c r="F49" s="51"/>
      <c r="G49" s="51"/>
      <c r="H49" s="51"/>
    </row>
    <row r="50" spans="1:8" s="39" customFormat="1" ht="18.75">
      <c r="A50" s="53">
        <v>45</v>
      </c>
      <c r="B50" s="49"/>
      <c r="C50" s="51"/>
      <c r="D50" s="51"/>
      <c r="E50" s="51"/>
      <c r="F50" s="51"/>
      <c r="G50" s="51"/>
      <c r="H50" s="51"/>
    </row>
    <row r="51" spans="1:8" s="39" customFormat="1" ht="18.75">
      <c r="A51" s="53">
        <v>46</v>
      </c>
      <c r="B51" s="49"/>
      <c r="C51" s="51"/>
      <c r="D51" s="51"/>
      <c r="E51" s="51"/>
      <c r="F51" s="51"/>
      <c r="G51" s="51"/>
      <c r="H51" s="51"/>
    </row>
    <row r="52" spans="1:8" s="39" customFormat="1" ht="18.75">
      <c r="A52" s="53">
        <v>47</v>
      </c>
      <c r="B52" s="49"/>
      <c r="C52" s="51"/>
      <c r="D52" s="51"/>
      <c r="E52" s="51"/>
      <c r="F52" s="51"/>
      <c r="G52" s="51"/>
      <c r="H52" s="51"/>
    </row>
    <row r="53" spans="1:8" s="39" customFormat="1" ht="18.75">
      <c r="A53" s="53">
        <v>48</v>
      </c>
      <c r="B53" s="49"/>
      <c r="C53" s="51"/>
      <c r="D53" s="51"/>
      <c r="E53" s="51"/>
      <c r="F53" s="51"/>
      <c r="G53" s="51"/>
      <c r="H53" s="51"/>
    </row>
    <row r="54" spans="1:8" s="39" customFormat="1" ht="18.75">
      <c r="A54" s="53">
        <v>49</v>
      </c>
      <c r="B54" s="49"/>
      <c r="C54" s="51"/>
      <c r="D54" s="51"/>
      <c r="E54" s="51"/>
      <c r="F54" s="51"/>
      <c r="G54" s="51"/>
      <c r="H54" s="51"/>
    </row>
    <row r="55" spans="1:8" s="39" customFormat="1" ht="18.75">
      <c r="A55" s="53">
        <v>50</v>
      </c>
      <c r="B55" s="49"/>
      <c r="C55" s="51"/>
      <c r="D55" s="51"/>
      <c r="E55" s="51"/>
      <c r="F55" s="51"/>
      <c r="G55" s="51"/>
      <c r="H55" s="51"/>
    </row>
    <row r="56" spans="1:8" s="39" customFormat="1" ht="18.75">
      <c r="A56" s="53">
        <v>51</v>
      </c>
      <c r="B56" s="49"/>
      <c r="C56" s="51"/>
      <c r="D56" s="51"/>
      <c r="E56" s="51"/>
      <c r="F56" s="51"/>
      <c r="G56" s="51"/>
      <c r="H56" s="51"/>
    </row>
    <row r="57" spans="1:8" s="39" customFormat="1" ht="18.75">
      <c r="A57" s="53">
        <v>52</v>
      </c>
      <c r="B57" s="49"/>
      <c r="C57" s="51"/>
      <c r="D57" s="51"/>
      <c r="E57" s="51"/>
      <c r="F57" s="51"/>
      <c r="G57" s="51"/>
      <c r="H57" s="51"/>
    </row>
    <row r="58" spans="1:8" s="39" customFormat="1" ht="18.75">
      <c r="A58" s="53">
        <v>53</v>
      </c>
      <c r="B58" s="49"/>
      <c r="C58" s="51"/>
      <c r="D58" s="51"/>
      <c r="E58" s="51"/>
      <c r="F58" s="51"/>
      <c r="G58" s="51"/>
      <c r="H58" s="51"/>
    </row>
    <row r="59" spans="1:8" s="39" customFormat="1" ht="18.75">
      <c r="A59" s="53">
        <v>54</v>
      </c>
      <c r="B59" s="49"/>
      <c r="C59" s="51"/>
      <c r="D59" s="51"/>
      <c r="E59" s="51"/>
      <c r="F59" s="51"/>
      <c r="G59" s="51"/>
      <c r="H59" s="51"/>
    </row>
    <row r="60" spans="1:8" s="39" customFormat="1" ht="18.75">
      <c r="A60" s="53">
        <v>55</v>
      </c>
      <c r="B60" s="49"/>
      <c r="C60" s="51"/>
      <c r="D60" s="51"/>
      <c r="E60" s="51"/>
      <c r="F60" s="51"/>
      <c r="G60" s="51"/>
      <c r="H60" s="51"/>
    </row>
    <row r="61" spans="1:8" s="39" customFormat="1" ht="18.75">
      <c r="A61" s="53">
        <v>56</v>
      </c>
      <c r="B61" s="49"/>
      <c r="C61" s="51"/>
      <c r="D61" s="51"/>
      <c r="E61" s="51"/>
      <c r="F61" s="51"/>
      <c r="G61" s="51"/>
      <c r="H61" s="51"/>
    </row>
    <row r="62" spans="1:8" s="39" customFormat="1" ht="18.75">
      <c r="A62" s="53">
        <v>57</v>
      </c>
      <c r="B62" s="49"/>
      <c r="C62" s="51"/>
      <c r="D62" s="51"/>
      <c r="E62" s="51"/>
      <c r="F62" s="51"/>
      <c r="G62" s="51"/>
      <c r="H62" s="51"/>
    </row>
    <row r="63" spans="1:8" s="39" customFormat="1" ht="18.75">
      <c r="A63" s="53">
        <v>58</v>
      </c>
      <c r="B63" s="49"/>
      <c r="C63" s="51"/>
      <c r="D63" s="51"/>
      <c r="E63" s="51"/>
      <c r="F63" s="51"/>
      <c r="G63" s="51"/>
      <c r="H63" s="51"/>
    </row>
    <row r="64" spans="1:8" s="39" customFormat="1" ht="18.75">
      <c r="A64" s="53">
        <v>59</v>
      </c>
      <c r="B64" s="49"/>
      <c r="C64" s="51"/>
      <c r="D64" s="51"/>
      <c r="E64" s="51"/>
      <c r="F64" s="51"/>
      <c r="G64" s="51"/>
      <c r="H64" s="51"/>
    </row>
    <row r="65" spans="1:8" s="39" customFormat="1" ht="18.75">
      <c r="A65" s="53">
        <v>60</v>
      </c>
      <c r="B65" s="49"/>
      <c r="C65" s="51"/>
      <c r="D65" s="51"/>
      <c r="E65" s="51"/>
      <c r="F65" s="51"/>
      <c r="G65" s="51"/>
      <c r="H65" s="51"/>
    </row>
    <row r="66" spans="1:8" s="39" customFormat="1" ht="18.75">
      <c r="A66" s="53">
        <v>61</v>
      </c>
      <c r="B66" s="49"/>
      <c r="C66" s="51"/>
      <c r="D66" s="51"/>
      <c r="E66" s="51"/>
      <c r="F66" s="51"/>
      <c r="G66" s="51"/>
      <c r="H66" s="51"/>
    </row>
    <row r="67" spans="1:8" s="39" customFormat="1" ht="18.75">
      <c r="A67" s="53">
        <v>62</v>
      </c>
      <c r="B67" s="49"/>
      <c r="C67" s="51"/>
      <c r="D67" s="51"/>
      <c r="E67" s="51"/>
      <c r="F67" s="51"/>
      <c r="G67" s="51"/>
      <c r="H67" s="51"/>
    </row>
    <row r="68" spans="1:8" s="39" customFormat="1" ht="18.75">
      <c r="A68" s="53">
        <v>63</v>
      </c>
      <c r="B68" s="49"/>
      <c r="C68" s="51"/>
      <c r="D68" s="51"/>
      <c r="E68" s="51"/>
      <c r="F68" s="51"/>
      <c r="G68" s="51"/>
      <c r="H68" s="51"/>
    </row>
    <row r="69" spans="1:8" s="39" customFormat="1" ht="18.75">
      <c r="A69" s="53">
        <v>64</v>
      </c>
      <c r="B69" s="49"/>
      <c r="C69" s="51"/>
      <c r="D69" s="51"/>
      <c r="E69" s="51"/>
      <c r="F69" s="51"/>
      <c r="G69" s="51"/>
      <c r="H69" s="51"/>
    </row>
    <row r="70" spans="1:8" s="39" customFormat="1" ht="18.75">
      <c r="A70" s="53">
        <v>65</v>
      </c>
      <c r="B70" s="49"/>
      <c r="C70" s="51"/>
      <c r="D70" s="51"/>
      <c r="E70" s="51"/>
      <c r="F70" s="51"/>
      <c r="G70" s="51"/>
      <c r="H70" s="51"/>
    </row>
    <row r="71" spans="1:8" s="39" customFormat="1" ht="18.75">
      <c r="A71" s="53">
        <v>66</v>
      </c>
      <c r="B71" s="49"/>
      <c r="C71" s="51"/>
      <c r="D71" s="51"/>
      <c r="E71" s="51"/>
      <c r="F71" s="51"/>
      <c r="G71" s="51"/>
      <c r="H71" s="51"/>
    </row>
    <row r="72" spans="1:8" s="39" customFormat="1" ht="18.75">
      <c r="A72" s="53">
        <v>67</v>
      </c>
      <c r="B72" s="49"/>
      <c r="C72" s="51"/>
      <c r="D72" s="51"/>
      <c r="E72" s="51"/>
      <c r="F72" s="51"/>
      <c r="G72" s="51"/>
      <c r="H72" s="51"/>
    </row>
    <row r="73" spans="1:8" s="39" customFormat="1" ht="18.75">
      <c r="A73" s="53">
        <v>68</v>
      </c>
      <c r="B73" s="49"/>
      <c r="C73" s="51"/>
      <c r="D73" s="51"/>
      <c r="E73" s="51"/>
      <c r="F73" s="51"/>
      <c r="G73" s="51"/>
      <c r="H73" s="51"/>
    </row>
    <row r="74" spans="1:8" s="39" customFormat="1" ht="18.75">
      <c r="A74" s="53">
        <v>69</v>
      </c>
      <c r="B74" s="49"/>
      <c r="C74" s="51"/>
      <c r="D74" s="51"/>
      <c r="E74" s="51"/>
      <c r="F74" s="51"/>
      <c r="G74" s="51"/>
      <c r="H74" s="51"/>
    </row>
    <row r="75" spans="1:8" s="39" customFormat="1" ht="18.75">
      <c r="A75" s="53">
        <v>70</v>
      </c>
      <c r="B75" s="49"/>
      <c r="C75" s="51"/>
      <c r="D75" s="51"/>
      <c r="E75" s="51"/>
      <c r="F75" s="51"/>
      <c r="G75" s="51"/>
      <c r="H75" s="51"/>
    </row>
    <row r="76" spans="1:8" s="39" customFormat="1" ht="18.75">
      <c r="A76" s="53">
        <v>71</v>
      </c>
      <c r="B76" s="49"/>
      <c r="C76" s="51"/>
      <c r="D76" s="51"/>
      <c r="E76" s="51"/>
      <c r="F76" s="51"/>
      <c r="G76" s="51"/>
      <c r="H76" s="51"/>
    </row>
    <row r="77" spans="1:8" s="39" customFormat="1" ht="18.75">
      <c r="A77" s="53">
        <v>72</v>
      </c>
      <c r="B77" s="49"/>
      <c r="C77" s="51"/>
      <c r="D77" s="51"/>
      <c r="E77" s="51"/>
      <c r="F77" s="51"/>
      <c r="G77" s="51"/>
      <c r="H77" s="51"/>
    </row>
    <row r="78" spans="1:8" s="39" customFormat="1" ht="18.75">
      <c r="A78" s="53">
        <v>73</v>
      </c>
      <c r="B78" s="49"/>
      <c r="C78" s="51"/>
      <c r="D78" s="51"/>
      <c r="E78" s="51"/>
      <c r="F78" s="51"/>
      <c r="G78" s="51"/>
      <c r="H78" s="51"/>
    </row>
    <row r="79" spans="1:8" s="39" customFormat="1" ht="18.75">
      <c r="A79" s="53">
        <v>74</v>
      </c>
      <c r="B79" s="49"/>
      <c r="C79" s="51"/>
      <c r="D79" s="51"/>
      <c r="E79" s="51"/>
      <c r="F79" s="51"/>
      <c r="G79" s="51"/>
      <c r="H79" s="51"/>
    </row>
    <row r="80" spans="1:8" s="39" customFormat="1" ht="18.75">
      <c r="A80" s="53">
        <v>75</v>
      </c>
      <c r="B80" s="49"/>
      <c r="C80" s="51"/>
      <c r="D80" s="51"/>
      <c r="E80" s="51"/>
      <c r="F80" s="51"/>
      <c r="G80" s="51"/>
      <c r="H80" s="51"/>
    </row>
    <row r="81" spans="1:8" s="39" customFormat="1" ht="18.75">
      <c r="A81" s="167" t="s">
        <v>42</v>
      </c>
      <c r="B81" s="168"/>
      <c r="C81" s="51"/>
      <c r="D81" s="51"/>
      <c r="E81" s="51"/>
      <c r="F81" s="51"/>
      <c r="G81" s="51"/>
      <c r="H81" s="51"/>
    </row>
  </sheetData>
  <protectedRanges>
    <protectedRange sqref="A6:XFD6 I7:XFD80 A9:B80 C14:G15 H19:H81 C19:G80 C18:H18 A7:H8 H9:H17" name="Range1"/>
    <protectedRange sqref="C10:G10" name="Range1_1"/>
    <protectedRange sqref="F9:G9 C9:D9" name="Range1_2"/>
    <protectedRange sqref="C12:G12" name="Range1_3"/>
    <protectedRange sqref="C11:G11" name="Range1_4"/>
    <protectedRange sqref="C13:G13" name="Range1_5"/>
    <protectedRange sqref="C16:G16" name="Range1_6"/>
    <protectedRange sqref="C17:G17" name="Range1_7"/>
  </protectedRanges>
  <mergeCells count="8">
    <mergeCell ref="H4:H5"/>
    <mergeCell ref="A81:B81"/>
    <mergeCell ref="F2:G2"/>
    <mergeCell ref="A4:A5"/>
    <mergeCell ref="B4:B5"/>
    <mergeCell ref="C4:C5"/>
    <mergeCell ref="D4:D5"/>
    <mergeCell ref="E4:G4"/>
  </mergeCells>
  <phoneticPr fontId="1" type="noConversion"/>
  <conditionalFormatting sqref="E6:G6">
    <cfRule type="expression" dxfId="282" priority="14">
      <formula>IF(($E6+$F6+$G6)&gt;($C6+$D6),1,0)</formula>
    </cfRule>
  </conditionalFormatting>
  <conditionalFormatting sqref="H19:H81 H6:H17">
    <cfRule type="expression" dxfId="7" priority="15">
      <formula>IF($H6&lt;&gt;(($C6+$D6)-($E6+$F6+$G6)),1,0)</formula>
    </cfRule>
  </conditionalFormatting>
  <conditionalFormatting sqref="E10:G10">
    <cfRule type="expression" dxfId="281" priority="13">
      <formula>IF(($E10+$F10+$G10)&gt;($C10+$D10),1,0)</formula>
    </cfRule>
  </conditionalFormatting>
  <conditionalFormatting sqref="H10">
    <cfRule type="expression" dxfId="280" priority="12">
      <formula>IF($H10&lt;&gt;(($C10+$D10)-($E10+$F10+$G10)),1,0)</formula>
    </cfRule>
  </conditionalFormatting>
  <conditionalFormatting sqref="F9:H9 H12:H17">
    <cfRule type="expression" dxfId="6" priority="11">
      <formula>IF(($F9+$G9+$H9)&gt;($C9+$D9),1,0)</formula>
    </cfRule>
  </conditionalFormatting>
  <conditionalFormatting sqref="E12:G12">
    <cfRule type="expression" dxfId="279" priority="10">
      <formula>IF(($E12+$F12+$G12)&gt;($C12+$D12),1,0)</formula>
    </cfRule>
  </conditionalFormatting>
  <conditionalFormatting sqref="H12:H17">
    <cfRule type="expression" dxfId="278" priority="9">
      <formula>IF($H12&lt;&gt;(($C12+$D12)-($E12+$F12+$G12)),1,0)</formula>
    </cfRule>
  </conditionalFormatting>
  <conditionalFormatting sqref="E11:G11">
    <cfRule type="expression" dxfId="277" priority="8">
      <formula>IF(($E11+$F11+$G11)&gt;($C11+$D11),1,0)</formula>
    </cfRule>
  </conditionalFormatting>
  <conditionalFormatting sqref="H11">
    <cfRule type="expression" dxfId="276" priority="7">
      <formula>IF($H11&lt;&gt;(($C11+$D11)-($E11+$F11+$G11)),1,0)</formula>
    </cfRule>
  </conditionalFormatting>
  <conditionalFormatting sqref="E13:G13">
    <cfRule type="expression" dxfId="275" priority="6">
      <formula>IF(($E13+$F13+$G13)&gt;($C13+$D13),1,0)</formula>
    </cfRule>
  </conditionalFormatting>
  <conditionalFormatting sqref="H13 H15 H17">
    <cfRule type="expression" dxfId="274" priority="5">
      <formula>IF($H13&lt;&gt;(($C13+$D13)-($E13+$F13+$G13)),1,0)</formula>
    </cfRule>
  </conditionalFormatting>
  <conditionalFormatting sqref="E16:G16">
    <cfRule type="expression" dxfId="273" priority="4">
      <formula>IF(($E16+$F16+$G16)&gt;($C16+$D16),1,0)</formula>
    </cfRule>
  </conditionalFormatting>
  <conditionalFormatting sqref="H16">
    <cfRule type="expression" dxfId="272" priority="3">
      <formula>IF($H16&lt;&gt;(($C16+$D16)-($E16+$F16+$G16)),1,0)</formula>
    </cfRule>
  </conditionalFormatting>
  <conditionalFormatting sqref="E17:G17">
    <cfRule type="expression" dxfId="271" priority="2">
      <formula>IF(($E17+$F17+$G17)&gt;($C17+$D17),1,0)</formula>
    </cfRule>
  </conditionalFormatting>
  <conditionalFormatting sqref="H17">
    <cfRule type="expression" dxfId="270" priority="1">
      <formula>IF($H17&lt;&gt;(($C17+$D17)-($E17+$F17+$G17)),1,0)</formula>
    </cfRule>
  </conditionalFormatting>
  <pageMargins left="0.7" right="0.7" top="0.75" bottom="0.75" header="0.3" footer="0.3"/>
  <pageSetup paperSize="9" scale="3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AC81"/>
  <sheetViews>
    <sheetView showGridLines="0" view="pageBreakPreview" zoomScale="99" zoomScaleNormal="81" zoomScaleSheetLayoutView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10" defaultRowHeight="15"/>
  <cols>
    <col min="1" max="1" width="9.42578125" customWidth="1"/>
    <col min="2" max="2" width="33" customWidth="1"/>
    <col min="3" max="3" width="17" customWidth="1"/>
    <col min="4" max="4" width="15.7109375" customWidth="1"/>
    <col min="5" max="5" width="16.42578125" customWidth="1"/>
    <col min="6" max="6" width="15" customWidth="1"/>
    <col min="7" max="7" width="13.7109375" customWidth="1"/>
    <col min="9" max="9" width="21.7109375" customWidth="1"/>
    <col min="10" max="10" width="13.28515625" customWidth="1"/>
    <col min="12" max="12" width="18.7109375" customWidth="1"/>
    <col min="13" max="13" width="20.28515625" customWidth="1"/>
    <col min="14" max="14" width="23.28515625" customWidth="1"/>
    <col min="15" max="15" width="21.7109375" customWidth="1"/>
    <col min="16" max="16" width="14.28515625" customWidth="1"/>
    <col min="17" max="17" width="14" customWidth="1"/>
    <col min="18" max="18" width="12.85546875" customWidth="1"/>
    <col min="19" max="19" width="17.7109375" customWidth="1"/>
  </cols>
  <sheetData>
    <row r="1" spans="1:29" s="5" customFormat="1" ht="36" customHeight="1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9" s="4" customFormat="1" ht="30" customHeight="1">
      <c r="A2" s="11" t="s">
        <v>128</v>
      </c>
      <c r="B2" s="9"/>
      <c r="C2" s="9"/>
      <c r="D2" s="9"/>
      <c r="E2" s="9"/>
      <c r="F2" s="9"/>
      <c r="G2" s="9"/>
      <c r="H2" s="9"/>
      <c r="P2" s="48"/>
      <c r="Q2" s="146" t="s">
        <v>49</v>
      </c>
      <c r="R2" s="146"/>
      <c r="S2" s="147"/>
    </row>
    <row r="3" spans="1:29" s="4" customFormat="1" ht="28.35" customHeight="1">
      <c r="A3" s="12" t="s">
        <v>73</v>
      </c>
      <c r="B3" s="10"/>
      <c r="C3" s="10"/>
      <c r="D3" s="10"/>
      <c r="E3" s="10"/>
      <c r="F3" s="10"/>
      <c r="G3" s="10"/>
      <c r="H3" s="10"/>
    </row>
    <row r="4" spans="1:29" ht="64.5" customHeight="1">
      <c r="A4" s="150" t="s">
        <v>0</v>
      </c>
      <c r="B4" s="150" t="s">
        <v>46</v>
      </c>
      <c r="C4" s="173" t="s">
        <v>76</v>
      </c>
      <c r="D4" s="174"/>
      <c r="E4" s="174"/>
      <c r="F4" s="175"/>
      <c r="G4" s="176" t="s">
        <v>74</v>
      </c>
      <c r="H4" s="177"/>
      <c r="I4" s="178"/>
      <c r="J4" s="179" t="s">
        <v>75</v>
      </c>
      <c r="K4" s="180"/>
      <c r="L4" s="181"/>
      <c r="M4" s="182" t="s">
        <v>13</v>
      </c>
      <c r="N4" s="182" t="s">
        <v>14</v>
      </c>
      <c r="O4" s="182" t="s">
        <v>45</v>
      </c>
      <c r="P4" s="182" t="s">
        <v>47</v>
      </c>
      <c r="Q4" s="182"/>
      <c r="R4" s="182"/>
      <c r="S4" s="182"/>
    </row>
    <row r="5" spans="1:29" ht="67.5" customHeight="1">
      <c r="A5" s="150"/>
      <c r="B5" s="150"/>
      <c r="C5" s="19" t="s">
        <v>15</v>
      </c>
      <c r="D5" s="19" t="s">
        <v>16</v>
      </c>
      <c r="E5" s="19" t="s">
        <v>17</v>
      </c>
      <c r="F5" s="19" t="s">
        <v>18</v>
      </c>
      <c r="G5" s="20" t="s">
        <v>19</v>
      </c>
      <c r="H5" s="20" t="s">
        <v>26</v>
      </c>
      <c r="I5" s="20" t="s">
        <v>32</v>
      </c>
      <c r="J5" s="21" t="s">
        <v>19</v>
      </c>
      <c r="K5" s="21" t="s">
        <v>26</v>
      </c>
      <c r="L5" s="21" t="s">
        <v>32</v>
      </c>
      <c r="M5" s="182"/>
      <c r="N5" s="182"/>
      <c r="O5" s="182"/>
      <c r="P5" s="24" t="s">
        <v>20</v>
      </c>
      <c r="Q5" s="24" t="s">
        <v>21</v>
      </c>
      <c r="R5" s="24" t="s">
        <v>22</v>
      </c>
      <c r="S5" s="26" t="s">
        <v>23</v>
      </c>
    </row>
    <row r="6" spans="1:29" s="42" customFormat="1" ht="15.75">
      <c r="A6" s="53">
        <v>1</v>
      </c>
      <c r="B6" s="29" t="s">
        <v>127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</row>
    <row r="7" spans="1:29" s="42" customFormat="1" ht="15.75">
      <c r="A7" s="53">
        <v>2</v>
      </c>
      <c r="B7" s="29" t="s">
        <v>130</v>
      </c>
      <c r="C7" s="52">
        <v>0</v>
      </c>
      <c r="D7" s="52"/>
      <c r="E7" s="52">
        <v>0</v>
      </c>
      <c r="F7" s="52">
        <v>0</v>
      </c>
      <c r="G7" s="52"/>
      <c r="H7" s="52"/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</row>
    <row r="8" spans="1:29" s="42" customFormat="1" ht="15.75">
      <c r="A8" s="53">
        <v>3</v>
      </c>
      <c r="B8" s="29" t="s">
        <v>131</v>
      </c>
      <c r="C8" s="52">
        <v>0</v>
      </c>
      <c r="D8" s="52">
        <v>0</v>
      </c>
      <c r="E8" s="52">
        <v>1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44</v>
      </c>
      <c r="L8" s="52">
        <v>0</v>
      </c>
      <c r="M8" s="52">
        <v>44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</row>
    <row r="9" spans="1:29" s="42" customFormat="1" ht="15.75">
      <c r="A9" s="53">
        <v>4</v>
      </c>
      <c r="B9" s="29" t="s">
        <v>132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/>
      <c r="P9" s="52">
        <v>0</v>
      </c>
      <c r="Q9" s="52">
        <v>0</v>
      </c>
      <c r="R9" s="52">
        <v>0</v>
      </c>
      <c r="S9" s="52">
        <v>0</v>
      </c>
    </row>
    <row r="10" spans="1:29" s="42" customFormat="1" ht="15.75">
      <c r="A10" s="53">
        <v>5</v>
      </c>
      <c r="B10" s="29" t="s">
        <v>133</v>
      </c>
      <c r="C10" s="238">
        <v>0</v>
      </c>
      <c r="D10" s="238">
        <v>0</v>
      </c>
      <c r="E10" s="51">
        <v>1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</row>
    <row r="11" spans="1:29" s="42" customFormat="1" ht="15.75">
      <c r="A11" s="53">
        <v>6</v>
      </c>
      <c r="B11" s="236" t="s">
        <v>140</v>
      </c>
      <c r="C11" s="240">
        <v>0</v>
      </c>
      <c r="D11" s="240">
        <v>0</v>
      </c>
      <c r="E11" s="237">
        <v>1</v>
      </c>
      <c r="F11" s="51">
        <v>2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/>
      <c r="Q11" s="51">
        <v>0</v>
      </c>
      <c r="R11" s="51">
        <v>0</v>
      </c>
      <c r="S11" s="51">
        <v>0</v>
      </c>
    </row>
    <row r="12" spans="1:29" s="42" customFormat="1" ht="15.75">
      <c r="A12" s="53">
        <v>7</v>
      </c>
      <c r="B12" s="29" t="s">
        <v>134</v>
      </c>
      <c r="C12" s="239">
        <v>0</v>
      </c>
      <c r="D12" s="239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241">
        <v>0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</row>
    <row r="13" spans="1:29" s="42" customFormat="1" ht="15.75">
      <c r="A13" s="53">
        <v>8</v>
      </c>
      <c r="B13" s="31" t="s">
        <v>135</v>
      </c>
      <c r="C13" s="142">
        <v>0</v>
      </c>
      <c r="D13" s="142">
        <v>1</v>
      </c>
      <c r="E13" s="142">
        <v>0</v>
      </c>
      <c r="F13" s="142">
        <v>1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51"/>
      <c r="Q13" s="51"/>
      <c r="R13" s="51"/>
      <c r="S13" s="80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</row>
    <row r="14" spans="1:29" s="42" customFormat="1" ht="15.75">
      <c r="A14" s="53">
        <v>9</v>
      </c>
      <c r="B14" s="29" t="s">
        <v>136</v>
      </c>
      <c r="C14" s="52">
        <v>1</v>
      </c>
      <c r="D14" s="52">
        <v>0</v>
      </c>
      <c r="E14" s="52">
        <v>1</v>
      </c>
      <c r="F14" s="52">
        <v>0</v>
      </c>
      <c r="G14" s="52">
        <v>0</v>
      </c>
      <c r="H14" s="52">
        <v>0</v>
      </c>
      <c r="I14" s="52">
        <v>1</v>
      </c>
      <c r="J14" s="52">
        <v>0</v>
      </c>
      <c r="K14" s="52">
        <v>0</v>
      </c>
      <c r="L14" s="52">
        <v>1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81">
        <v>0</v>
      </c>
      <c r="T14" s="243"/>
      <c r="U14" s="243"/>
      <c r="V14" s="243"/>
      <c r="W14" s="243"/>
      <c r="X14" s="243"/>
      <c r="Y14" s="243"/>
      <c r="Z14" s="243"/>
      <c r="AA14" s="243"/>
      <c r="AB14" s="243"/>
      <c r="AC14" s="243"/>
    </row>
    <row r="15" spans="1:29" s="42" customFormat="1" ht="20.100000000000001" customHeight="1">
      <c r="A15" s="53">
        <v>10</v>
      </c>
      <c r="B15" s="31" t="s">
        <v>137</v>
      </c>
      <c r="C15" s="52">
        <v>0</v>
      </c>
      <c r="D15" s="52">
        <v>0</v>
      </c>
      <c r="E15" s="52">
        <v>2</v>
      </c>
      <c r="F15" s="52">
        <v>2</v>
      </c>
      <c r="G15" s="52">
        <v>2</v>
      </c>
      <c r="H15" s="52">
        <v>4</v>
      </c>
      <c r="I15" s="52">
        <v>0</v>
      </c>
      <c r="J15" s="52">
        <v>2</v>
      </c>
      <c r="K15" s="52">
        <v>1</v>
      </c>
      <c r="L15" s="52">
        <v>0</v>
      </c>
      <c r="M15" s="52">
        <v>0</v>
      </c>
      <c r="N15" s="52">
        <v>0</v>
      </c>
      <c r="O15" s="52">
        <v>506</v>
      </c>
      <c r="P15" s="52">
        <v>0</v>
      </c>
      <c r="Q15" s="52">
        <v>0</v>
      </c>
      <c r="R15" s="52">
        <v>0</v>
      </c>
      <c r="S15" s="52">
        <v>0</v>
      </c>
    </row>
    <row r="16" spans="1:29" s="42" customFormat="1" ht="15.75">
      <c r="A16" s="53">
        <v>11</v>
      </c>
      <c r="B16" s="29" t="s">
        <v>138</v>
      </c>
      <c r="C16" s="51">
        <v>2</v>
      </c>
      <c r="D16" s="51">
        <v>2</v>
      </c>
      <c r="E16" s="51">
        <v>2</v>
      </c>
      <c r="F16" s="51">
        <v>2</v>
      </c>
      <c r="G16" s="51">
        <v>2</v>
      </c>
      <c r="H16" s="51">
        <v>5</v>
      </c>
      <c r="I16" s="51">
        <v>1</v>
      </c>
      <c r="J16" s="51">
        <v>2</v>
      </c>
      <c r="K16" s="51">
        <v>5</v>
      </c>
      <c r="L16" s="51">
        <v>1</v>
      </c>
      <c r="M16" s="51">
        <v>965</v>
      </c>
      <c r="N16" s="51">
        <v>0</v>
      </c>
      <c r="O16" s="51">
        <v>965</v>
      </c>
      <c r="P16" s="51"/>
      <c r="Q16" s="51">
        <v>965</v>
      </c>
      <c r="R16" s="51">
        <v>0</v>
      </c>
      <c r="S16" s="51">
        <v>0</v>
      </c>
    </row>
    <row r="17" spans="1:19" s="42" customFormat="1" ht="15.75">
      <c r="A17" s="53">
        <v>12</v>
      </c>
      <c r="B17" s="29" t="s">
        <v>139</v>
      </c>
      <c r="C17" s="51">
        <v>0</v>
      </c>
      <c r="D17" s="51">
        <v>0</v>
      </c>
      <c r="E17" s="51">
        <v>1</v>
      </c>
      <c r="F17" s="51">
        <v>1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</row>
    <row r="18" spans="1:19" s="247" customFormat="1" ht="18">
      <c r="A18" s="244">
        <v>13</v>
      </c>
      <c r="B18" s="245" t="s">
        <v>143</v>
      </c>
      <c r="C18" s="246">
        <f>SUM(C6:C17)</f>
        <v>3</v>
      </c>
      <c r="D18" s="246">
        <f t="shared" ref="D18:S18" si="0">SUM(D6:D17)</f>
        <v>3</v>
      </c>
      <c r="E18" s="246">
        <f t="shared" si="0"/>
        <v>9</v>
      </c>
      <c r="F18" s="246">
        <f t="shared" si="0"/>
        <v>8</v>
      </c>
      <c r="G18" s="246">
        <f t="shared" si="0"/>
        <v>4</v>
      </c>
      <c r="H18" s="246">
        <f t="shared" si="0"/>
        <v>9</v>
      </c>
      <c r="I18" s="246">
        <f t="shared" si="0"/>
        <v>2</v>
      </c>
      <c r="J18" s="246">
        <f t="shared" si="0"/>
        <v>4</v>
      </c>
      <c r="K18" s="246">
        <f t="shared" si="0"/>
        <v>50</v>
      </c>
      <c r="L18" s="246">
        <f t="shared" si="0"/>
        <v>2</v>
      </c>
      <c r="M18" s="246">
        <f t="shared" si="0"/>
        <v>1009</v>
      </c>
      <c r="N18" s="246">
        <f t="shared" si="0"/>
        <v>0</v>
      </c>
      <c r="O18" s="246">
        <f t="shared" si="0"/>
        <v>1471</v>
      </c>
      <c r="P18" s="246">
        <f t="shared" si="0"/>
        <v>0</v>
      </c>
      <c r="Q18" s="246">
        <f t="shared" si="0"/>
        <v>965</v>
      </c>
      <c r="R18" s="246">
        <f t="shared" si="0"/>
        <v>0</v>
      </c>
      <c r="S18" s="246">
        <f t="shared" si="0"/>
        <v>0</v>
      </c>
    </row>
    <row r="19" spans="1:19" s="42" customFormat="1" ht="15.75">
      <c r="A19" s="53">
        <v>14</v>
      </c>
      <c r="B19" s="49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 s="42" customFormat="1" ht="15.75">
      <c r="A20" s="53">
        <v>15</v>
      </c>
      <c r="B20" s="49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s="42" customFormat="1" ht="15.75">
      <c r="A21" s="53">
        <v>16</v>
      </c>
      <c r="B21" s="49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s="42" customFormat="1" ht="15.75">
      <c r="A22" s="53">
        <v>17</v>
      </c>
      <c r="B22" s="49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 s="42" customFormat="1" ht="15.75">
      <c r="A23" s="53">
        <v>18</v>
      </c>
      <c r="B23" s="50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 s="42" customFormat="1" ht="15.75">
      <c r="A24" s="53">
        <v>19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19" s="42" customFormat="1" ht="15.75">
      <c r="A25" s="53">
        <v>20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s="27" customFormat="1" ht="15.75">
      <c r="A26" s="53">
        <v>21</v>
      </c>
      <c r="B26" s="49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1:19" s="27" customFormat="1" ht="15.75">
      <c r="A27" s="53">
        <v>22</v>
      </c>
      <c r="B27" s="49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19" s="27" customFormat="1" ht="15.75">
      <c r="A28" s="53">
        <v>23</v>
      </c>
      <c r="B28" s="49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19" s="27" customFormat="1" ht="15.75">
      <c r="A29" s="53">
        <v>24</v>
      </c>
      <c r="B29" s="49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s="27" customFormat="1" ht="15.75">
      <c r="A30" s="53">
        <v>25</v>
      </c>
      <c r="B30" s="49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19" s="27" customFormat="1" ht="15.75">
      <c r="A31" s="53">
        <v>26</v>
      </c>
      <c r="B31" s="49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 s="27" customFormat="1" ht="15.75">
      <c r="A32" s="53">
        <v>27</v>
      </c>
      <c r="B32" s="49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s="27" customFormat="1" ht="15.75">
      <c r="A33" s="53">
        <v>28</v>
      </c>
      <c r="B33" s="49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s="27" customFormat="1" ht="15.75">
      <c r="A34" s="53">
        <v>29</v>
      </c>
      <c r="B34" s="49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19" s="27" customFormat="1" ht="15.75">
      <c r="A35" s="53">
        <v>30</v>
      </c>
      <c r="B35" s="49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1:19" s="27" customFormat="1" ht="15.75">
      <c r="A36" s="53">
        <v>31</v>
      </c>
      <c r="B36" s="49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1:19" s="27" customFormat="1" ht="15.75">
      <c r="A37" s="53">
        <v>32</v>
      </c>
      <c r="B37" s="49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s="27" customFormat="1" ht="15.75">
      <c r="A38" s="53">
        <v>33</v>
      </c>
      <c r="B38" s="49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s="27" customFormat="1" ht="15.75">
      <c r="A39" s="53">
        <v>34</v>
      </c>
      <c r="B39" s="49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s="27" customFormat="1" ht="15.75">
      <c r="A40" s="53">
        <v>35</v>
      </c>
      <c r="B40" s="4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s="27" customFormat="1" ht="15.75">
      <c r="A41" s="53">
        <v>36</v>
      </c>
      <c r="B41" s="49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s="27" customFormat="1" ht="15.75">
      <c r="A42" s="53">
        <v>37</v>
      </c>
      <c r="B42" s="49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s="27" customFormat="1" ht="15.75">
      <c r="A43" s="53">
        <v>38</v>
      </c>
      <c r="B43" s="49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s="27" customFormat="1" ht="15.75">
      <c r="A44" s="53">
        <v>39</v>
      </c>
      <c r="B44" s="4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19" s="27" customFormat="1" ht="15.75">
      <c r="A45" s="53">
        <v>40</v>
      </c>
      <c r="B45" s="49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s="27" customFormat="1" ht="15.75">
      <c r="A46" s="53">
        <v>41</v>
      </c>
      <c r="B46" s="49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1:19" s="27" customFormat="1" ht="15.75">
      <c r="A47" s="53">
        <v>42</v>
      </c>
      <c r="B47" s="49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</row>
    <row r="48" spans="1:19" s="27" customFormat="1" ht="15.75">
      <c r="A48" s="53">
        <v>43</v>
      </c>
      <c r="B48" s="49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  <row r="49" spans="1:19" s="27" customFormat="1" ht="15.75">
      <c r="A49" s="53">
        <v>44</v>
      </c>
      <c r="B49" s="49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</row>
    <row r="50" spans="1:19" s="27" customFormat="1" ht="15.75">
      <c r="A50" s="53">
        <v>45</v>
      </c>
      <c r="B50" s="49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pans="1:19" s="27" customFormat="1" ht="15.75">
      <c r="A51" s="53">
        <v>46</v>
      </c>
      <c r="B51" s="49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1:19" s="27" customFormat="1" ht="15.75">
      <c r="A52" s="53">
        <v>47</v>
      </c>
      <c r="B52" s="49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</row>
    <row r="53" spans="1:19" s="27" customFormat="1" ht="15.75">
      <c r="A53" s="53">
        <v>48</v>
      </c>
      <c r="B53" s="49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</row>
    <row r="54" spans="1:19" s="27" customFormat="1" ht="15.75">
      <c r="A54" s="53">
        <v>49</v>
      </c>
      <c r="B54" s="49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</row>
    <row r="55" spans="1:19" s="27" customFormat="1" ht="15.75">
      <c r="A55" s="53">
        <v>50</v>
      </c>
      <c r="B55" s="49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</row>
    <row r="56" spans="1:19" s="27" customFormat="1" ht="15.75">
      <c r="A56" s="53">
        <v>51</v>
      </c>
      <c r="B56" s="49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</row>
    <row r="57" spans="1:19" s="27" customFormat="1" ht="15.75">
      <c r="A57" s="53">
        <v>52</v>
      </c>
      <c r="B57" s="49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1:19" s="27" customFormat="1" ht="15.75">
      <c r="A58" s="53">
        <v>53</v>
      </c>
      <c r="B58" s="49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1:19" s="27" customFormat="1" ht="15.75">
      <c r="A59" s="53">
        <v>54</v>
      </c>
      <c r="B59" s="49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1:19" s="27" customFormat="1" ht="15.75">
      <c r="A60" s="53">
        <v>55</v>
      </c>
      <c r="B60" s="49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s="27" customFormat="1" ht="15.75">
      <c r="A61" s="53">
        <v>56</v>
      </c>
      <c r="B61" s="49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</row>
    <row r="62" spans="1:19" s="27" customFormat="1" ht="15.75">
      <c r="A62" s="53">
        <v>57</v>
      </c>
      <c r="B62" s="49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s="27" customFormat="1" ht="15.75">
      <c r="A63" s="53">
        <v>58</v>
      </c>
      <c r="B63" s="49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</row>
    <row r="64" spans="1:19" s="27" customFormat="1" ht="15.75">
      <c r="A64" s="53">
        <v>59</v>
      </c>
      <c r="B64" s="49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</row>
    <row r="65" spans="1:19" s="27" customFormat="1" ht="15.75">
      <c r="A65" s="53">
        <v>60</v>
      </c>
      <c r="B65" s="49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</row>
    <row r="66" spans="1:19" s="27" customFormat="1" ht="15.75">
      <c r="A66" s="53">
        <v>61</v>
      </c>
      <c r="B66" s="49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</row>
    <row r="67" spans="1:19" s="27" customFormat="1" ht="15.75">
      <c r="A67" s="53">
        <v>62</v>
      </c>
      <c r="B67" s="49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</row>
    <row r="68" spans="1:19" s="27" customFormat="1" ht="15.75">
      <c r="A68" s="53">
        <v>63</v>
      </c>
      <c r="B68" s="49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</row>
    <row r="69" spans="1:19" s="27" customFormat="1" ht="15.75">
      <c r="A69" s="53">
        <v>64</v>
      </c>
      <c r="B69" s="49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1:19" s="27" customFormat="1" ht="15.75">
      <c r="A70" s="53">
        <v>65</v>
      </c>
      <c r="B70" s="49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</row>
    <row r="71" spans="1:19" s="27" customFormat="1" ht="15.75">
      <c r="A71" s="53">
        <v>66</v>
      </c>
      <c r="B71" s="49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</row>
    <row r="72" spans="1:19" s="27" customFormat="1" ht="15.75">
      <c r="A72" s="53">
        <v>67</v>
      </c>
      <c r="B72" s="49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</row>
    <row r="73" spans="1:19" s="27" customFormat="1" ht="15.75">
      <c r="A73" s="53">
        <v>68</v>
      </c>
      <c r="B73" s="49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</row>
    <row r="74" spans="1:19" s="27" customFormat="1" ht="15.75">
      <c r="A74" s="53">
        <v>69</v>
      </c>
      <c r="B74" s="49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pans="1:19" s="27" customFormat="1" ht="15.75">
      <c r="A75" s="53">
        <v>70</v>
      </c>
      <c r="B75" s="49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</row>
    <row r="76" spans="1:19" s="27" customFormat="1" ht="15.75">
      <c r="A76" s="53">
        <v>71</v>
      </c>
      <c r="B76" s="49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</row>
    <row r="77" spans="1:19" s="27" customFormat="1" ht="15.75">
      <c r="A77" s="53">
        <v>72</v>
      </c>
      <c r="B77" s="49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</row>
    <row r="78" spans="1:19" s="27" customFormat="1" ht="15.75">
      <c r="A78" s="53">
        <v>73</v>
      </c>
      <c r="B78" s="49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</row>
    <row r="79" spans="1:19" s="27" customFormat="1" ht="15.75">
      <c r="A79" s="53">
        <v>74</v>
      </c>
      <c r="B79" s="49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</row>
    <row r="80" spans="1:19" s="27" customFormat="1" ht="15.75">
      <c r="A80" s="53">
        <v>75</v>
      </c>
      <c r="B80" s="49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</row>
    <row r="81" spans="1:19" s="27" customFormat="1" ht="15.75">
      <c r="A81" s="171" t="s">
        <v>42</v>
      </c>
      <c r="B81" s="172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</row>
  </sheetData>
  <protectedRanges>
    <protectedRange sqref="A6:XFD8 T10:XFD11 P9:XFD9 A9:B11 A12:L12 AD12:XFD80 M13:AC15 A14:L16 A13:B13 M17:AC17 T16:AC16 A18:L80 A17:B17 M19:AC80 D18:AC18" name="Range1"/>
    <protectedRange sqref="C10:S10" name="Range1_1"/>
    <protectedRange sqref="C9:O9" name="Range1_2"/>
    <protectedRange sqref="M12:AC12" name="Range1_3"/>
    <protectedRange sqref="E11:S11" name="Range1_4"/>
    <protectedRange sqref="C13:O13" name="Range1_2_1"/>
    <protectedRange sqref="C16:S16" name="Range1_5"/>
    <protectedRange sqref="C17:S17" name="Range1_6"/>
  </protectedRanges>
  <mergeCells count="11">
    <mergeCell ref="A81:B81"/>
    <mergeCell ref="Q2:S2"/>
    <mergeCell ref="A4:A5"/>
    <mergeCell ref="B4:B5"/>
    <mergeCell ref="C4:F4"/>
    <mergeCell ref="G4:I4"/>
    <mergeCell ref="J4:L4"/>
    <mergeCell ref="M4:M5"/>
    <mergeCell ref="N4:N5"/>
    <mergeCell ref="O4:O5"/>
    <mergeCell ref="P4:S4"/>
  </mergeCells>
  <phoneticPr fontId="1" type="noConversion"/>
  <conditionalFormatting sqref="P6:S10 P13:S17 P19:S81">
    <cfRule type="expression" dxfId="269" priority="9">
      <formula>IF(($P6+$Q6+$R6+$S6)&lt;&gt;$M6,1,0)</formula>
    </cfRule>
  </conditionalFormatting>
  <conditionalFormatting sqref="P10:S10">
    <cfRule type="expression" dxfId="268" priority="8">
      <formula>IF(($P10+$Q10+$R10+$S10)&lt;&gt;$M10,1,0)</formula>
    </cfRule>
  </conditionalFormatting>
  <conditionalFormatting sqref="L9:O9">
    <cfRule type="expression" dxfId="267" priority="7">
      <formula>IF(($P9+$Q9+$R9+$S9)&lt;&gt;$M9,1,0)</formula>
    </cfRule>
  </conditionalFormatting>
  <conditionalFormatting sqref="Z12:AC12">
    <cfRule type="expression" dxfId="266" priority="11">
      <formula>IF(($Z12+$AA12+$AB12+$AC12)&lt;&gt;$W12,1,0)</formula>
    </cfRule>
  </conditionalFormatting>
  <conditionalFormatting sqref="Z12:AC12">
    <cfRule type="expression" dxfId="265" priority="12">
      <formula>IF(($Z12+$AA12+$AB12+$AC12)&lt;&gt;$W12,1,0)</formula>
    </cfRule>
  </conditionalFormatting>
  <conditionalFormatting sqref="Z12:AC12">
    <cfRule type="expression" dxfId="264" priority="13" stopIfTrue="1">
      <formula>IF(($Z12+$AA12+$AB12+$AC12)&lt;&gt;$W12,1,0)</formula>
    </cfRule>
  </conditionalFormatting>
  <conditionalFormatting sqref="P11:S11">
    <cfRule type="expression" dxfId="263" priority="4">
      <formula>IF(($P11+$Q11+$R11+$S11)&lt;&gt;$M11,1,0)</formula>
    </cfRule>
  </conditionalFormatting>
  <conditionalFormatting sqref="P13:S13">
    <cfRule type="expression" dxfId="262" priority="3">
      <formula>IF(($P13+$Q13+$R13+$S13)&lt;&gt;$M13,1,0)</formula>
    </cfRule>
  </conditionalFormatting>
  <conditionalFormatting sqref="P16:S16">
    <cfRule type="expression" dxfId="261" priority="2">
      <formula>IF(($P16+$Q16+$R16+$S16)&lt;&gt;$M16,1,0)</formula>
    </cfRule>
  </conditionalFormatting>
  <conditionalFormatting sqref="P17:S17">
    <cfRule type="expression" dxfId="260" priority="1">
      <formula>IF(($P17+$Q17+$R17+$S17)&lt;&gt;$M17,1,0)</formula>
    </cfRule>
  </conditionalFormatting>
  <pageMargins left="0.7" right="0.7" top="0.75" bottom="0.75" header="0.3" footer="0.3"/>
  <pageSetup paperSize="9" scale="32" orientation="landscape" r:id="rId1"/>
  <colBreaks count="2" manualBreakCount="2">
    <brk id="19" max="39" man="1"/>
    <brk id="47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RN83"/>
  <sheetViews>
    <sheetView zoomScale="108" zoomScaleNormal="108" workbookViewId="0">
      <selection activeCell="A2" sqref="A2:AN2"/>
    </sheetView>
  </sheetViews>
  <sheetFormatPr defaultColWidth="8.85546875" defaultRowHeight="15"/>
  <cols>
    <col min="1" max="1" width="9.42578125" style="23" customWidth="1"/>
    <col min="2" max="2" width="22.140625" style="23" customWidth="1"/>
    <col min="3" max="3" width="22.42578125" style="23" customWidth="1"/>
    <col min="4" max="4" width="21.5703125" style="23" customWidth="1"/>
    <col min="5" max="5" width="21.7109375" style="23" customWidth="1"/>
    <col min="6" max="6" width="17.5703125" style="23" customWidth="1"/>
    <col min="7" max="7" width="20.28515625" style="23" customWidth="1"/>
    <col min="8" max="8" width="18" style="23" customWidth="1"/>
    <col min="9" max="9" width="21.7109375" style="23" customWidth="1"/>
    <col min="10" max="10" width="19.28515625" style="23" customWidth="1"/>
    <col min="11" max="11" width="22" style="23" customWidth="1"/>
    <col min="12" max="12" width="21.5703125" style="23" customWidth="1"/>
    <col min="13" max="13" width="20" style="23" customWidth="1"/>
    <col min="14" max="14" width="22.5703125" style="23" customWidth="1"/>
    <col min="15" max="15" width="19.140625" style="23" customWidth="1"/>
    <col min="16" max="16" width="22.140625" style="23" customWidth="1"/>
    <col min="17" max="17" width="18.42578125" style="23" customWidth="1"/>
    <col min="18" max="18" width="19.42578125" style="23" customWidth="1"/>
    <col min="19" max="19" width="20.140625" style="23" customWidth="1"/>
    <col min="20" max="20" width="26.5703125" style="23" customWidth="1"/>
    <col min="21" max="21" width="20.7109375" style="23" customWidth="1"/>
    <col min="22" max="22" width="22.28515625" style="23" customWidth="1"/>
    <col min="23" max="23" width="19.85546875" style="23" customWidth="1"/>
    <col min="24" max="24" width="17.5703125" style="23" customWidth="1"/>
    <col min="25" max="25" width="18.140625" style="23" customWidth="1"/>
    <col min="26" max="26" width="16.85546875" style="23" customWidth="1"/>
    <col min="27" max="27" width="15.7109375" style="23" customWidth="1"/>
    <col min="28" max="28" width="15.85546875" style="23" customWidth="1"/>
    <col min="29" max="29" width="19.42578125" style="23" customWidth="1"/>
    <col min="30" max="30" width="18" style="23" customWidth="1"/>
    <col min="31" max="31" width="20.28515625" style="23" customWidth="1"/>
    <col min="32" max="32" width="20.85546875" style="23" customWidth="1"/>
    <col min="33" max="33" width="15.5703125" style="23" customWidth="1"/>
    <col min="34" max="34" width="15.140625" style="23" customWidth="1"/>
    <col min="35" max="35" width="17" style="23" customWidth="1"/>
    <col min="36" max="36" width="15.7109375" style="23" customWidth="1"/>
    <col min="37" max="37" width="19.85546875" style="23" customWidth="1"/>
    <col min="38" max="38" width="15.5703125" style="23" customWidth="1"/>
    <col min="39" max="39" width="17.85546875" style="23" customWidth="1"/>
    <col min="40" max="40" width="17.140625" style="23" customWidth="1"/>
    <col min="41" max="41" width="8.85546875" style="101" customWidth="1"/>
    <col min="42" max="481" width="8.85546875" style="102"/>
    <col min="482" max="16384" width="8.85546875" style="23"/>
  </cols>
  <sheetData>
    <row r="1" spans="1:482" s="22" customFormat="1" ht="29.25" customHeight="1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07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67"/>
    </row>
    <row r="2" spans="1:482" s="22" customFormat="1" ht="18.75">
      <c r="A2" s="189" t="s">
        <v>144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1"/>
      <c r="AO2" s="107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  <c r="QU2" s="104"/>
      <c r="QV2" s="104"/>
      <c r="QW2" s="104"/>
      <c r="QX2" s="104"/>
      <c r="QY2" s="104"/>
      <c r="QZ2" s="104"/>
      <c r="RA2" s="104"/>
      <c r="RB2" s="104"/>
      <c r="RC2" s="104"/>
      <c r="RD2" s="104"/>
      <c r="RE2" s="104"/>
      <c r="RF2" s="104"/>
      <c r="RG2" s="104"/>
      <c r="RH2" s="104"/>
      <c r="RI2" s="104"/>
      <c r="RJ2" s="104"/>
      <c r="RK2" s="104"/>
      <c r="RL2" s="104"/>
      <c r="RM2" s="104"/>
      <c r="RN2" s="67"/>
    </row>
    <row r="3" spans="1:482" s="22" customFormat="1" ht="18.75">
      <c r="A3" s="189" t="s">
        <v>73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1"/>
      <c r="AO3" s="107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  <c r="JD3" s="104"/>
      <c r="JE3" s="104"/>
      <c r="JF3" s="104"/>
      <c r="JG3" s="104"/>
      <c r="JH3" s="104"/>
      <c r="JI3" s="104"/>
      <c r="JJ3" s="104"/>
      <c r="JK3" s="104"/>
      <c r="JL3" s="104"/>
      <c r="JM3" s="104"/>
      <c r="JN3" s="104"/>
      <c r="JO3" s="104"/>
      <c r="JP3" s="104"/>
      <c r="JQ3" s="104"/>
      <c r="JR3" s="104"/>
      <c r="JS3" s="104"/>
      <c r="JT3" s="104"/>
      <c r="JU3" s="104"/>
      <c r="JV3" s="104"/>
      <c r="JW3" s="104"/>
      <c r="JX3" s="104"/>
      <c r="JY3" s="104"/>
      <c r="JZ3" s="104"/>
      <c r="KA3" s="104"/>
      <c r="KB3" s="104"/>
      <c r="KC3" s="104"/>
      <c r="KD3" s="104"/>
      <c r="KE3" s="104"/>
      <c r="KF3" s="104"/>
      <c r="KG3" s="104"/>
      <c r="KH3" s="104"/>
      <c r="KI3" s="104"/>
      <c r="KJ3" s="104"/>
      <c r="KK3" s="104"/>
      <c r="KL3" s="104"/>
      <c r="KM3" s="104"/>
      <c r="KN3" s="104"/>
      <c r="KO3" s="104"/>
      <c r="KP3" s="104"/>
      <c r="KQ3" s="104"/>
      <c r="KR3" s="104"/>
      <c r="KS3" s="104"/>
      <c r="KT3" s="104"/>
      <c r="KU3" s="104"/>
      <c r="KV3" s="104"/>
      <c r="KW3" s="104"/>
      <c r="KX3" s="104"/>
      <c r="KY3" s="104"/>
      <c r="KZ3" s="104"/>
      <c r="LA3" s="104"/>
      <c r="LB3" s="104"/>
      <c r="LC3" s="104"/>
      <c r="LD3" s="104"/>
      <c r="LE3" s="104"/>
      <c r="LF3" s="104"/>
      <c r="LG3" s="104"/>
      <c r="LH3" s="104"/>
      <c r="LI3" s="104"/>
      <c r="LJ3" s="104"/>
      <c r="LK3" s="104"/>
      <c r="LL3" s="104"/>
      <c r="LM3" s="104"/>
      <c r="LN3" s="104"/>
      <c r="LO3" s="104"/>
      <c r="LP3" s="104"/>
      <c r="LQ3" s="104"/>
      <c r="LR3" s="104"/>
      <c r="LS3" s="104"/>
      <c r="LT3" s="104"/>
      <c r="LU3" s="104"/>
      <c r="LV3" s="104"/>
      <c r="LW3" s="104"/>
      <c r="LX3" s="104"/>
      <c r="LY3" s="104"/>
      <c r="LZ3" s="104"/>
      <c r="MA3" s="104"/>
      <c r="MB3" s="104"/>
      <c r="MC3" s="104"/>
      <c r="MD3" s="104"/>
      <c r="ME3" s="104"/>
      <c r="MF3" s="104"/>
      <c r="MG3" s="104"/>
      <c r="MH3" s="104"/>
      <c r="MI3" s="104"/>
      <c r="MJ3" s="104"/>
      <c r="MK3" s="104"/>
      <c r="ML3" s="104"/>
      <c r="MM3" s="104"/>
      <c r="MN3" s="104"/>
      <c r="MO3" s="104"/>
      <c r="MP3" s="104"/>
      <c r="MQ3" s="104"/>
      <c r="MR3" s="104"/>
      <c r="MS3" s="104"/>
      <c r="MT3" s="104"/>
      <c r="MU3" s="104"/>
      <c r="MV3" s="104"/>
      <c r="MW3" s="104"/>
      <c r="MX3" s="104"/>
      <c r="MY3" s="104"/>
      <c r="MZ3" s="104"/>
      <c r="NA3" s="104"/>
      <c r="NB3" s="104"/>
      <c r="NC3" s="104"/>
      <c r="ND3" s="104"/>
      <c r="NE3" s="104"/>
      <c r="NF3" s="104"/>
      <c r="NG3" s="104"/>
      <c r="NH3" s="104"/>
      <c r="NI3" s="104"/>
      <c r="NJ3" s="104"/>
      <c r="NK3" s="104"/>
      <c r="NL3" s="104"/>
      <c r="NM3" s="104"/>
      <c r="NN3" s="104"/>
      <c r="NO3" s="104"/>
      <c r="NP3" s="104"/>
      <c r="NQ3" s="104"/>
      <c r="NR3" s="104"/>
      <c r="NS3" s="104"/>
      <c r="NT3" s="104"/>
      <c r="NU3" s="104"/>
      <c r="NV3" s="104"/>
      <c r="NW3" s="104"/>
      <c r="NX3" s="104"/>
      <c r="NY3" s="104"/>
      <c r="NZ3" s="104"/>
      <c r="OA3" s="104"/>
      <c r="OB3" s="104"/>
      <c r="OC3" s="104"/>
      <c r="OD3" s="104"/>
      <c r="OE3" s="104"/>
      <c r="OF3" s="104"/>
      <c r="OG3" s="104"/>
      <c r="OH3" s="104"/>
      <c r="OI3" s="104"/>
      <c r="OJ3" s="104"/>
      <c r="OK3" s="104"/>
      <c r="OL3" s="104"/>
      <c r="OM3" s="104"/>
      <c r="ON3" s="104"/>
      <c r="OO3" s="104"/>
      <c r="OP3" s="104"/>
      <c r="OQ3" s="104"/>
      <c r="OR3" s="104"/>
      <c r="OS3" s="104"/>
      <c r="OT3" s="104"/>
      <c r="OU3" s="104"/>
      <c r="OV3" s="104"/>
      <c r="OW3" s="104"/>
      <c r="OX3" s="104"/>
      <c r="OY3" s="104"/>
      <c r="OZ3" s="104"/>
      <c r="PA3" s="104"/>
      <c r="PB3" s="104"/>
      <c r="PC3" s="104"/>
      <c r="PD3" s="104"/>
      <c r="PE3" s="104"/>
      <c r="PF3" s="104"/>
      <c r="PG3" s="104"/>
      <c r="PH3" s="104"/>
      <c r="PI3" s="104"/>
      <c r="PJ3" s="104"/>
      <c r="PK3" s="104"/>
      <c r="PL3" s="104"/>
      <c r="PM3" s="104"/>
      <c r="PN3" s="104"/>
      <c r="PO3" s="104"/>
      <c r="PP3" s="104"/>
      <c r="PQ3" s="104"/>
      <c r="PR3" s="104"/>
      <c r="PS3" s="104"/>
      <c r="PT3" s="104"/>
      <c r="PU3" s="104"/>
      <c r="PV3" s="104"/>
      <c r="PW3" s="104"/>
      <c r="PX3" s="104"/>
      <c r="PY3" s="104"/>
      <c r="PZ3" s="104"/>
      <c r="QA3" s="104"/>
      <c r="QB3" s="104"/>
      <c r="QC3" s="104"/>
      <c r="QD3" s="104"/>
      <c r="QE3" s="104"/>
      <c r="QF3" s="104"/>
      <c r="QG3" s="104"/>
      <c r="QH3" s="104"/>
      <c r="QI3" s="104"/>
      <c r="QJ3" s="104"/>
      <c r="QK3" s="104"/>
      <c r="QL3" s="104"/>
      <c r="QM3" s="104"/>
      <c r="QN3" s="104"/>
      <c r="QO3" s="104"/>
      <c r="QP3" s="104"/>
      <c r="QQ3" s="104"/>
      <c r="QR3" s="104"/>
      <c r="QS3" s="104"/>
      <c r="QT3" s="104"/>
      <c r="QU3" s="104"/>
      <c r="QV3" s="104"/>
      <c r="QW3" s="104"/>
      <c r="QX3" s="104"/>
      <c r="QY3" s="104"/>
      <c r="QZ3" s="104"/>
      <c r="RA3" s="104"/>
      <c r="RB3" s="104"/>
      <c r="RC3" s="104"/>
      <c r="RD3" s="104"/>
      <c r="RE3" s="104"/>
      <c r="RF3" s="104"/>
      <c r="RG3" s="104"/>
      <c r="RH3" s="104"/>
      <c r="RI3" s="104"/>
      <c r="RJ3" s="104"/>
      <c r="RK3" s="104"/>
      <c r="RL3" s="104"/>
      <c r="RM3" s="104"/>
      <c r="RN3" s="67"/>
    </row>
    <row r="4" spans="1:482" s="22" customFormat="1" ht="18.75">
      <c r="A4" s="192" t="s">
        <v>95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4"/>
      <c r="AO4" s="107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67"/>
    </row>
    <row r="5" spans="1:482" s="90" customFormat="1" ht="49.5" customHeight="1">
      <c r="A5" s="195" t="s">
        <v>0</v>
      </c>
      <c r="B5" s="196" t="s">
        <v>63</v>
      </c>
      <c r="C5" s="197" t="s">
        <v>64</v>
      </c>
      <c r="D5" s="198"/>
      <c r="E5" s="199" t="s">
        <v>65</v>
      </c>
      <c r="F5" s="200"/>
      <c r="G5" s="201" t="s">
        <v>66</v>
      </c>
      <c r="H5" s="202"/>
      <c r="I5" s="203" t="s">
        <v>67</v>
      </c>
      <c r="J5" s="204"/>
      <c r="K5" s="204"/>
      <c r="L5" s="204"/>
      <c r="M5" s="204"/>
      <c r="N5" s="205"/>
      <c r="O5" s="206" t="s">
        <v>68</v>
      </c>
      <c r="P5" s="207"/>
      <c r="Q5" s="207"/>
      <c r="R5" s="207"/>
      <c r="S5" s="207"/>
      <c r="T5" s="208"/>
      <c r="U5" s="209" t="s">
        <v>69</v>
      </c>
      <c r="V5" s="210"/>
      <c r="W5" s="210"/>
      <c r="X5" s="210"/>
      <c r="Y5" s="210"/>
      <c r="Z5" s="211"/>
      <c r="AA5" s="212" t="s">
        <v>70</v>
      </c>
      <c r="AB5" s="213"/>
      <c r="AC5" s="216" t="s">
        <v>71</v>
      </c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8"/>
      <c r="AO5" s="108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  <c r="QU5" s="105"/>
      <c r="QV5" s="105"/>
      <c r="QW5" s="105"/>
      <c r="QX5" s="105"/>
      <c r="QY5" s="105"/>
      <c r="QZ5" s="105"/>
      <c r="RA5" s="105"/>
      <c r="RB5" s="105"/>
      <c r="RC5" s="105"/>
      <c r="RD5" s="105"/>
      <c r="RE5" s="105"/>
      <c r="RF5" s="105"/>
      <c r="RG5" s="105"/>
      <c r="RH5" s="105"/>
      <c r="RI5" s="105"/>
      <c r="RJ5" s="105"/>
      <c r="RK5" s="105"/>
      <c r="RL5" s="105"/>
      <c r="RM5" s="105"/>
      <c r="RN5" s="103"/>
    </row>
    <row r="6" spans="1:482" s="90" customFormat="1" ht="47.1" customHeight="1">
      <c r="A6" s="195"/>
      <c r="B6" s="196"/>
      <c r="C6" s="185" t="s">
        <v>88</v>
      </c>
      <c r="D6" s="185" t="s">
        <v>113</v>
      </c>
      <c r="E6" s="185" t="s">
        <v>88</v>
      </c>
      <c r="F6" s="185" t="s">
        <v>114</v>
      </c>
      <c r="G6" s="185" t="s">
        <v>88</v>
      </c>
      <c r="H6" s="185" t="s">
        <v>113</v>
      </c>
      <c r="I6" s="187" t="s">
        <v>34</v>
      </c>
      <c r="J6" s="188"/>
      <c r="K6" s="187" t="s">
        <v>41</v>
      </c>
      <c r="L6" s="188"/>
      <c r="M6" s="187" t="s">
        <v>35</v>
      </c>
      <c r="N6" s="188"/>
      <c r="O6" s="222" t="s">
        <v>34</v>
      </c>
      <c r="P6" s="223"/>
      <c r="Q6" s="222" t="s">
        <v>38</v>
      </c>
      <c r="R6" s="223"/>
      <c r="S6" s="222" t="s">
        <v>35</v>
      </c>
      <c r="T6" s="223"/>
      <c r="U6" s="220" t="s">
        <v>34</v>
      </c>
      <c r="V6" s="221"/>
      <c r="W6" s="220" t="s">
        <v>38</v>
      </c>
      <c r="X6" s="221"/>
      <c r="Y6" s="220" t="s">
        <v>35</v>
      </c>
      <c r="Z6" s="221"/>
      <c r="AA6" s="214"/>
      <c r="AB6" s="215"/>
      <c r="AC6" s="183" t="s">
        <v>36</v>
      </c>
      <c r="AD6" s="184"/>
      <c r="AE6" s="183" t="s">
        <v>37</v>
      </c>
      <c r="AF6" s="184"/>
      <c r="AG6" s="183" t="s">
        <v>38</v>
      </c>
      <c r="AH6" s="184"/>
      <c r="AI6" s="183" t="s">
        <v>72</v>
      </c>
      <c r="AJ6" s="184"/>
      <c r="AK6" s="183" t="s">
        <v>39</v>
      </c>
      <c r="AL6" s="184"/>
      <c r="AM6" s="183" t="s">
        <v>40</v>
      </c>
      <c r="AN6" s="184"/>
      <c r="AO6" s="108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  <c r="IW6" s="105"/>
      <c r="IX6" s="105"/>
      <c r="IY6" s="105"/>
      <c r="IZ6" s="105"/>
      <c r="JA6" s="105"/>
      <c r="JB6" s="105"/>
      <c r="JC6" s="105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  <c r="LR6" s="105"/>
      <c r="LS6" s="105"/>
      <c r="LT6" s="105"/>
      <c r="LU6" s="105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05"/>
      <c r="OD6" s="105"/>
      <c r="OE6" s="105"/>
      <c r="OF6" s="105"/>
      <c r="OG6" s="105"/>
      <c r="OH6" s="105"/>
      <c r="OI6" s="105"/>
      <c r="OJ6" s="105"/>
      <c r="OK6" s="105"/>
      <c r="OL6" s="105"/>
      <c r="OM6" s="105"/>
      <c r="ON6" s="105"/>
      <c r="OO6" s="105"/>
      <c r="OP6" s="105"/>
      <c r="OQ6" s="105"/>
      <c r="OR6" s="105"/>
      <c r="OS6" s="105"/>
      <c r="OT6" s="105"/>
      <c r="OU6" s="105"/>
      <c r="OV6" s="105"/>
      <c r="OW6" s="105"/>
      <c r="OX6" s="105"/>
      <c r="OY6" s="105"/>
      <c r="OZ6" s="105"/>
      <c r="PA6" s="105"/>
      <c r="PB6" s="105"/>
      <c r="PC6" s="105"/>
      <c r="PD6" s="105"/>
      <c r="PE6" s="105"/>
      <c r="PF6" s="105"/>
      <c r="PG6" s="105"/>
      <c r="PH6" s="105"/>
      <c r="PI6" s="105"/>
      <c r="PJ6" s="105"/>
      <c r="PK6" s="105"/>
      <c r="PL6" s="105"/>
      <c r="PM6" s="105"/>
      <c r="PN6" s="105"/>
      <c r="PO6" s="105"/>
      <c r="PP6" s="105"/>
      <c r="PQ6" s="105"/>
      <c r="PR6" s="105"/>
      <c r="PS6" s="105"/>
      <c r="PT6" s="105"/>
      <c r="PU6" s="105"/>
      <c r="PV6" s="105"/>
      <c r="PW6" s="105"/>
      <c r="PX6" s="105"/>
      <c r="PY6" s="105"/>
      <c r="PZ6" s="105"/>
      <c r="QA6" s="105"/>
      <c r="QB6" s="105"/>
      <c r="QC6" s="105"/>
      <c r="QD6" s="105"/>
      <c r="QE6" s="105"/>
      <c r="QF6" s="105"/>
      <c r="QG6" s="105"/>
      <c r="QH6" s="105"/>
      <c r="QI6" s="105"/>
      <c r="QJ6" s="105"/>
      <c r="QK6" s="105"/>
      <c r="QL6" s="105"/>
      <c r="QM6" s="105"/>
      <c r="QN6" s="105"/>
      <c r="QO6" s="105"/>
      <c r="QP6" s="105"/>
      <c r="QQ6" s="105"/>
      <c r="QR6" s="105"/>
      <c r="QS6" s="105"/>
      <c r="QT6" s="105"/>
      <c r="QU6" s="105"/>
      <c r="QV6" s="105"/>
      <c r="QW6" s="105"/>
      <c r="QX6" s="105"/>
      <c r="QY6" s="105"/>
      <c r="QZ6" s="105"/>
      <c r="RA6" s="105"/>
      <c r="RB6" s="105"/>
      <c r="RC6" s="105"/>
      <c r="RD6" s="105"/>
      <c r="RE6" s="105"/>
      <c r="RF6" s="105"/>
      <c r="RG6" s="105"/>
      <c r="RH6" s="105"/>
      <c r="RI6" s="105"/>
      <c r="RJ6" s="105"/>
      <c r="RK6" s="105"/>
      <c r="RL6" s="105"/>
      <c r="RM6" s="105"/>
      <c r="RN6" s="103"/>
    </row>
    <row r="7" spans="1:482" s="124" customFormat="1" ht="153.6" customHeight="1">
      <c r="A7" s="195"/>
      <c r="B7" s="196"/>
      <c r="C7" s="186"/>
      <c r="D7" s="186"/>
      <c r="E7" s="186"/>
      <c r="F7" s="186"/>
      <c r="G7" s="186"/>
      <c r="H7" s="186"/>
      <c r="I7" s="115" t="s">
        <v>87</v>
      </c>
      <c r="J7" s="115" t="s">
        <v>112</v>
      </c>
      <c r="K7" s="115" t="s">
        <v>87</v>
      </c>
      <c r="L7" s="115" t="s">
        <v>126</v>
      </c>
      <c r="M7" s="115" t="s">
        <v>87</v>
      </c>
      <c r="N7" s="115" t="s">
        <v>113</v>
      </c>
      <c r="O7" s="116" t="s">
        <v>87</v>
      </c>
      <c r="P7" s="116" t="s">
        <v>114</v>
      </c>
      <c r="Q7" s="116" t="s">
        <v>87</v>
      </c>
      <c r="R7" s="116" t="s">
        <v>113</v>
      </c>
      <c r="S7" s="116" t="s">
        <v>87</v>
      </c>
      <c r="T7" s="116" t="s">
        <v>114</v>
      </c>
      <c r="U7" s="117" t="s">
        <v>87</v>
      </c>
      <c r="V7" s="117" t="s">
        <v>115</v>
      </c>
      <c r="W7" s="117" t="s">
        <v>87</v>
      </c>
      <c r="X7" s="117" t="s">
        <v>114</v>
      </c>
      <c r="Y7" s="117" t="s">
        <v>87</v>
      </c>
      <c r="Z7" s="117" t="s">
        <v>114</v>
      </c>
      <c r="AA7" s="118" t="s">
        <v>89</v>
      </c>
      <c r="AB7" s="118" t="s">
        <v>116</v>
      </c>
      <c r="AC7" s="119" t="s">
        <v>90</v>
      </c>
      <c r="AD7" s="119" t="s">
        <v>117</v>
      </c>
      <c r="AE7" s="119" t="s">
        <v>87</v>
      </c>
      <c r="AF7" s="119" t="s">
        <v>114</v>
      </c>
      <c r="AG7" s="119" t="s">
        <v>91</v>
      </c>
      <c r="AH7" s="119" t="s">
        <v>118</v>
      </c>
      <c r="AI7" s="119" t="s">
        <v>92</v>
      </c>
      <c r="AJ7" s="119" t="s">
        <v>119</v>
      </c>
      <c r="AK7" s="119" t="s">
        <v>93</v>
      </c>
      <c r="AL7" s="119" t="s">
        <v>120</v>
      </c>
      <c r="AM7" s="119" t="s">
        <v>94</v>
      </c>
      <c r="AN7" s="120" t="s">
        <v>121</v>
      </c>
      <c r="AO7" s="121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122"/>
      <c r="ND7" s="122"/>
      <c r="NE7" s="122"/>
      <c r="NF7" s="122"/>
      <c r="NG7" s="122"/>
      <c r="NH7" s="122"/>
      <c r="NI7" s="122"/>
      <c r="NJ7" s="122"/>
      <c r="NK7" s="122"/>
      <c r="NL7" s="122"/>
      <c r="NM7" s="122"/>
      <c r="NN7" s="122"/>
      <c r="NO7" s="122"/>
      <c r="NP7" s="122"/>
      <c r="NQ7" s="122"/>
      <c r="NR7" s="122"/>
      <c r="NS7" s="122"/>
      <c r="NT7" s="122"/>
      <c r="NU7" s="122"/>
      <c r="NV7" s="122"/>
      <c r="NW7" s="122"/>
      <c r="NX7" s="122"/>
      <c r="NY7" s="122"/>
      <c r="NZ7" s="122"/>
      <c r="OA7" s="122"/>
      <c r="OB7" s="122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2"/>
      <c r="PH7" s="122"/>
      <c r="PI7" s="122"/>
      <c r="PJ7" s="122"/>
      <c r="PK7" s="122"/>
      <c r="PL7" s="122"/>
      <c r="PM7" s="122"/>
      <c r="PN7" s="122"/>
      <c r="PO7" s="122"/>
      <c r="PP7" s="122"/>
      <c r="PQ7" s="122"/>
      <c r="PR7" s="122"/>
      <c r="PS7" s="122"/>
      <c r="PT7" s="122"/>
      <c r="PU7" s="122"/>
      <c r="PV7" s="122"/>
      <c r="PW7" s="122"/>
      <c r="PX7" s="122"/>
      <c r="PY7" s="122"/>
      <c r="PZ7" s="122"/>
      <c r="QA7" s="122"/>
      <c r="QB7" s="122"/>
      <c r="QC7" s="122"/>
      <c r="QD7" s="122"/>
      <c r="QE7" s="122"/>
      <c r="QF7" s="122"/>
      <c r="QG7" s="122"/>
      <c r="QH7" s="122"/>
      <c r="QI7" s="122"/>
      <c r="QJ7" s="122"/>
      <c r="QK7" s="122"/>
      <c r="QL7" s="122"/>
      <c r="QM7" s="122"/>
      <c r="QN7" s="122"/>
      <c r="QO7" s="122"/>
      <c r="QP7" s="122"/>
      <c r="QQ7" s="122"/>
      <c r="QR7" s="122"/>
      <c r="QS7" s="122"/>
      <c r="QT7" s="122"/>
      <c r="QU7" s="122"/>
      <c r="QV7" s="122"/>
      <c r="QW7" s="122"/>
      <c r="QX7" s="122"/>
      <c r="QY7" s="122"/>
      <c r="QZ7" s="122"/>
      <c r="RA7" s="122"/>
      <c r="RB7" s="122"/>
      <c r="RC7" s="122"/>
      <c r="RD7" s="122"/>
      <c r="RE7" s="122"/>
      <c r="RF7" s="122"/>
      <c r="RG7" s="122"/>
      <c r="RH7" s="122"/>
      <c r="RI7" s="122"/>
      <c r="RJ7" s="122"/>
      <c r="RK7" s="122"/>
      <c r="RL7" s="122"/>
      <c r="RM7" s="122"/>
      <c r="RN7" s="123"/>
    </row>
    <row r="8" spans="1:482" s="42" customFormat="1" ht="18.75">
      <c r="A8" s="70">
        <v>1</v>
      </c>
      <c r="B8" s="29" t="s">
        <v>127</v>
      </c>
      <c r="C8" s="71">
        <v>3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2</v>
      </c>
      <c r="J8" s="72">
        <v>0</v>
      </c>
      <c r="K8" s="72">
        <v>15</v>
      </c>
      <c r="L8" s="72">
        <v>0</v>
      </c>
      <c r="M8" s="72">
        <v>0</v>
      </c>
      <c r="N8" s="73">
        <v>0</v>
      </c>
      <c r="O8" s="73">
        <v>0</v>
      </c>
      <c r="P8" s="73">
        <v>0</v>
      </c>
      <c r="Q8" s="72">
        <v>30</v>
      </c>
      <c r="R8" s="73">
        <v>0</v>
      </c>
      <c r="S8" s="72">
        <v>0</v>
      </c>
      <c r="T8" s="73">
        <v>0</v>
      </c>
      <c r="U8" s="72">
        <v>30</v>
      </c>
      <c r="V8" s="73">
        <v>0</v>
      </c>
      <c r="W8" s="72">
        <v>0</v>
      </c>
      <c r="X8" s="73">
        <v>0</v>
      </c>
      <c r="Y8" s="72">
        <v>0</v>
      </c>
      <c r="Z8" s="73">
        <v>0</v>
      </c>
      <c r="AA8" s="72">
        <v>0</v>
      </c>
      <c r="AB8" s="73">
        <v>0</v>
      </c>
      <c r="AC8" s="72">
        <v>0</v>
      </c>
      <c r="AD8" s="73">
        <v>0</v>
      </c>
      <c r="AE8" s="72">
        <v>0</v>
      </c>
      <c r="AF8" s="73">
        <v>0</v>
      </c>
      <c r="AG8" s="72">
        <v>0</v>
      </c>
      <c r="AH8" s="73">
        <v>0</v>
      </c>
      <c r="AI8" s="72">
        <v>0</v>
      </c>
      <c r="AJ8" s="73">
        <v>0</v>
      </c>
      <c r="AK8" s="72">
        <v>0</v>
      </c>
      <c r="AL8" s="73">
        <v>0</v>
      </c>
      <c r="AM8" s="73">
        <v>526</v>
      </c>
      <c r="AN8" s="97">
        <v>0</v>
      </c>
      <c r="AO8" s="99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/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00"/>
      <c r="LV8" s="100"/>
      <c r="LW8" s="100"/>
      <c r="LX8" s="100"/>
      <c r="LY8" s="100"/>
      <c r="LZ8" s="100"/>
      <c r="MA8" s="100"/>
      <c r="MB8" s="100"/>
      <c r="MC8" s="100"/>
      <c r="MD8" s="100"/>
      <c r="ME8" s="100"/>
      <c r="MF8" s="100"/>
      <c r="MG8" s="100"/>
      <c r="MH8" s="100"/>
      <c r="MI8" s="100"/>
      <c r="MJ8" s="100"/>
      <c r="MK8" s="100"/>
      <c r="ML8" s="100"/>
      <c r="MM8" s="100"/>
      <c r="MN8" s="100"/>
      <c r="MO8" s="100"/>
      <c r="MP8" s="100"/>
      <c r="MQ8" s="100"/>
      <c r="MR8" s="100"/>
      <c r="MS8" s="100"/>
      <c r="MT8" s="100"/>
      <c r="MU8" s="100"/>
      <c r="MV8" s="100"/>
      <c r="MW8" s="100"/>
      <c r="MX8" s="100"/>
      <c r="MY8" s="100"/>
      <c r="MZ8" s="100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00"/>
      <c r="NN8" s="100"/>
      <c r="NO8" s="100"/>
      <c r="NP8" s="100"/>
      <c r="NQ8" s="100"/>
      <c r="NR8" s="100"/>
      <c r="NS8" s="100"/>
      <c r="NT8" s="100"/>
      <c r="NU8" s="100"/>
      <c r="NV8" s="100"/>
      <c r="NW8" s="100"/>
      <c r="NX8" s="100"/>
      <c r="NY8" s="100"/>
      <c r="NZ8" s="100"/>
      <c r="OA8" s="100"/>
      <c r="OB8" s="100"/>
      <c r="OC8" s="100"/>
      <c r="OD8" s="100"/>
      <c r="OE8" s="100"/>
      <c r="OF8" s="100"/>
      <c r="OG8" s="100"/>
      <c r="OH8" s="100"/>
      <c r="OI8" s="100"/>
      <c r="OJ8" s="100"/>
      <c r="OK8" s="100"/>
      <c r="OL8" s="100"/>
      <c r="OM8" s="100"/>
      <c r="ON8" s="100"/>
      <c r="OO8" s="100"/>
      <c r="OP8" s="100"/>
      <c r="OQ8" s="100"/>
      <c r="OR8" s="100"/>
      <c r="OS8" s="100"/>
      <c r="OT8" s="100"/>
      <c r="OU8" s="100"/>
      <c r="OV8" s="100"/>
      <c r="OW8" s="100"/>
      <c r="OX8" s="100"/>
      <c r="OY8" s="100"/>
      <c r="OZ8" s="100"/>
      <c r="PA8" s="100"/>
      <c r="PB8" s="100"/>
      <c r="PC8" s="100"/>
      <c r="PD8" s="100"/>
      <c r="PE8" s="100"/>
      <c r="PF8" s="100"/>
      <c r="PG8" s="100"/>
      <c r="PH8" s="100"/>
      <c r="PI8" s="100"/>
      <c r="PJ8" s="100"/>
      <c r="PK8" s="100"/>
      <c r="PL8" s="100"/>
      <c r="PM8" s="100"/>
      <c r="PN8" s="100"/>
      <c r="PO8" s="100"/>
      <c r="PP8" s="100"/>
      <c r="PQ8" s="100"/>
      <c r="PR8" s="100"/>
      <c r="PS8" s="100"/>
      <c r="PT8" s="100"/>
      <c r="PU8" s="100"/>
      <c r="PV8" s="100"/>
      <c r="PW8" s="100"/>
      <c r="PX8" s="100"/>
      <c r="PY8" s="100"/>
      <c r="PZ8" s="100"/>
      <c r="QA8" s="100"/>
      <c r="QB8" s="100"/>
      <c r="QC8" s="100"/>
      <c r="QD8" s="100"/>
      <c r="QE8" s="100"/>
      <c r="QF8" s="100"/>
      <c r="QG8" s="100"/>
      <c r="QH8" s="100"/>
      <c r="QI8" s="100"/>
      <c r="QJ8" s="100"/>
      <c r="QK8" s="100"/>
      <c r="QL8" s="100"/>
      <c r="QM8" s="100"/>
      <c r="QN8" s="100"/>
      <c r="QO8" s="100"/>
      <c r="QP8" s="100"/>
      <c r="QQ8" s="100"/>
      <c r="QR8" s="100"/>
      <c r="QS8" s="100"/>
      <c r="QT8" s="100"/>
      <c r="QU8" s="100"/>
      <c r="QV8" s="100"/>
      <c r="QW8" s="100"/>
      <c r="QX8" s="100"/>
      <c r="QY8" s="100"/>
      <c r="QZ8" s="100"/>
      <c r="RA8" s="100"/>
      <c r="RB8" s="100"/>
      <c r="RC8" s="100"/>
      <c r="RD8" s="100"/>
      <c r="RE8" s="100"/>
      <c r="RF8" s="100"/>
      <c r="RG8" s="100"/>
      <c r="RH8" s="100"/>
      <c r="RI8" s="100"/>
      <c r="RJ8" s="100"/>
      <c r="RK8" s="100"/>
      <c r="RL8" s="100"/>
      <c r="RM8" s="100"/>
    </row>
    <row r="9" spans="1:482" s="42" customFormat="1" ht="18.75">
      <c r="A9" s="70">
        <v>2</v>
      </c>
      <c r="B9" s="29" t="s">
        <v>130</v>
      </c>
      <c r="C9" s="71"/>
      <c r="D9" s="74"/>
      <c r="E9" s="74"/>
      <c r="F9" s="74"/>
      <c r="G9" s="74"/>
      <c r="H9" s="74"/>
      <c r="I9" s="74"/>
      <c r="J9" s="74"/>
      <c r="K9" s="74"/>
      <c r="L9" s="74"/>
      <c r="M9" s="74"/>
      <c r="N9" s="73"/>
      <c r="O9" s="73"/>
      <c r="P9" s="74"/>
      <c r="Q9" s="74"/>
      <c r="R9" s="74"/>
      <c r="S9" s="74"/>
      <c r="T9" s="74"/>
      <c r="U9" s="74"/>
      <c r="V9" s="73"/>
      <c r="W9" s="74"/>
      <c r="X9" s="73"/>
      <c r="Y9" s="74"/>
      <c r="Z9" s="73"/>
      <c r="AA9" s="74"/>
      <c r="AB9" s="73"/>
      <c r="AC9" s="74"/>
      <c r="AD9" s="73"/>
      <c r="AE9" s="74"/>
      <c r="AF9" s="73"/>
      <c r="AG9" s="74"/>
      <c r="AH9" s="73"/>
      <c r="AI9" s="74"/>
      <c r="AJ9" s="73"/>
      <c r="AK9" s="74"/>
      <c r="AL9" s="73"/>
      <c r="AM9" s="73"/>
      <c r="AN9" s="97"/>
      <c r="AO9" s="99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</row>
    <row r="10" spans="1:482" s="42" customFormat="1" ht="18.75">
      <c r="A10" s="70">
        <v>3</v>
      </c>
      <c r="B10" s="29" t="s">
        <v>131</v>
      </c>
      <c r="C10" s="71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13</v>
      </c>
      <c r="J10" s="74">
        <v>12</v>
      </c>
      <c r="K10" s="74">
        <v>30</v>
      </c>
      <c r="L10" s="74">
        <v>30</v>
      </c>
      <c r="M10" s="74">
        <v>25</v>
      </c>
      <c r="N10" s="74">
        <v>22</v>
      </c>
      <c r="O10" s="74">
        <v>24</v>
      </c>
      <c r="P10" s="74">
        <v>12</v>
      </c>
      <c r="Q10" s="74">
        <v>44</v>
      </c>
      <c r="R10" s="74">
        <v>30</v>
      </c>
      <c r="S10" s="74">
        <v>43</v>
      </c>
      <c r="T10" s="74">
        <v>22</v>
      </c>
      <c r="U10" s="74">
        <v>19</v>
      </c>
      <c r="V10" s="73">
        <v>0</v>
      </c>
      <c r="W10" s="74">
        <v>69</v>
      </c>
      <c r="X10" s="73">
        <v>30</v>
      </c>
      <c r="Y10" s="74">
        <v>60</v>
      </c>
      <c r="Z10" s="73">
        <v>32</v>
      </c>
      <c r="AA10" s="74">
        <v>30</v>
      </c>
      <c r="AB10" s="73">
        <v>30</v>
      </c>
      <c r="AC10" s="74">
        <v>1</v>
      </c>
      <c r="AD10" s="73">
        <v>1</v>
      </c>
      <c r="AE10" s="74">
        <v>12</v>
      </c>
      <c r="AF10" s="73">
        <v>12</v>
      </c>
      <c r="AG10" s="74">
        <v>44</v>
      </c>
      <c r="AH10" s="73">
        <v>44</v>
      </c>
      <c r="AI10" s="74">
        <v>11</v>
      </c>
      <c r="AJ10" s="73">
        <v>7</v>
      </c>
      <c r="AK10" s="74">
        <v>35</v>
      </c>
      <c r="AL10" s="73">
        <v>22</v>
      </c>
      <c r="AM10" s="73">
        <v>101</v>
      </c>
      <c r="AN10" s="97">
        <v>101</v>
      </c>
      <c r="AO10" s="99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00"/>
      <c r="OS10" s="100"/>
      <c r="OT10" s="100"/>
      <c r="OU10" s="100"/>
      <c r="OV10" s="100"/>
      <c r="OW10" s="100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100"/>
      <c r="QU10" s="100"/>
      <c r="QV10" s="100"/>
      <c r="QW10" s="100"/>
      <c r="QX10" s="100"/>
      <c r="QY10" s="100"/>
      <c r="QZ10" s="100"/>
      <c r="RA10" s="100"/>
      <c r="RB10" s="100"/>
      <c r="RC10" s="100"/>
      <c r="RD10" s="100"/>
      <c r="RE10" s="100"/>
      <c r="RF10" s="100"/>
      <c r="RG10" s="100"/>
      <c r="RH10" s="100"/>
      <c r="RI10" s="100"/>
      <c r="RJ10" s="100"/>
      <c r="RK10" s="100"/>
      <c r="RL10" s="100"/>
      <c r="RM10" s="100"/>
    </row>
    <row r="11" spans="1:482" s="42" customFormat="1" ht="18.75">
      <c r="A11" s="70">
        <v>4</v>
      </c>
      <c r="B11" s="29" t="s">
        <v>132</v>
      </c>
      <c r="C11" s="71">
        <v>2</v>
      </c>
      <c r="D11" s="72">
        <v>0</v>
      </c>
      <c r="E11" s="72">
        <v>2</v>
      </c>
      <c r="F11" s="72">
        <v>0</v>
      </c>
      <c r="G11" s="72">
        <v>0</v>
      </c>
      <c r="H11" s="72">
        <v>0</v>
      </c>
      <c r="I11" s="72">
        <v>306</v>
      </c>
      <c r="J11" s="72">
        <v>19</v>
      </c>
      <c r="K11" s="72">
        <v>209</v>
      </c>
      <c r="L11" s="72">
        <v>0</v>
      </c>
      <c r="M11" s="72">
        <v>288</v>
      </c>
      <c r="N11" s="73">
        <v>31</v>
      </c>
      <c r="O11" s="73">
        <v>306</v>
      </c>
      <c r="P11" s="73">
        <v>19</v>
      </c>
      <c r="Q11" s="72">
        <v>209</v>
      </c>
      <c r="R11" s="73">
        <v>0</v>
      </c>
      <c r="S11" s="72">
        <v>288</v>
      </c>
      <c r="T11" s="73">
        <v>31</v>
      </c>
      <c r="U11" s="72">
        <v>306</v>
      </c>
      <c r="V11" s="73">
        <v>0</v>
      </c>
      <c r="W11" s="72">
        <v>209</v>
      </c>
      <c r="X11" s="73">
        <v>0</v>
      </c>
      <c r="Y11" s="72">
        <v>288</v>
      </c>
      <c r="Z11" s="73">
        <v>0</v>
      </c>
      <c r="AA11" s="72">
        <v>209</v>
      </c>
      <c r="AB11" s="73">
        <v>0</v>
      </c>
      <c r="AC11" s="72">
        <v>13</v>
      </c>
      <c r="AD11" s="73">
        <v>13</v>
      </c>
      <c r="AE11" s="72">
        <v>306</v>
      </c>
      <c r="AF11" s="73">
        <v>0</v>
      </c>
      <c r="AG11" s="72">
        <v>209</v>
      </c>
      <c r="AH11" s="73">
        <v>0</v>
      </c>
      <c r="AI11" s="72">
        <v>182</v>
      </c>
      <c r="AJ11" s="73">
        <v>0</v>
      </c>
      <c r="AK11" s="72">
        <v>288</v>
      </c>
      <c r="AL11" s="73">
        <v>0</v>
      </c>
      <c r="AM11" s="73">
        <v>1818</v>
      </c>
      <c r="AN11" s="97">
        <v>0</v>
      </c>
      <c r="AO11" s="99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  <c r="OI11" s="100"/>
      <c r="OJ11" s="100"/>
      <c r="OK11" s="100"/>
      <c r="OL11" s="100"/>
      <c r="OM11" s="100"/>
      <c r="ON11" s="100"/>
      <c r="OO11" s="100"/>
      <c r="OP11" s="100"/>
      <c r="OQ11" s="100"/>
      <c r="OR11" s="100"/>
      <c r="OS11" s="100"/>
      <c r="OT11" s="100"/>
      <c r="OU11" s="100"/>
      <c r="OV11" s="100"/>
      <c r="OW11" s="100"/>
      <c r="OX11" s="100"/>
      <c r="OY11" s="100"/>
      <c r="OZ11" s="100"/>
      <c r="PA11" s="100"/>
      <c r="PB11" s="100"/>
      <c r="PC11" s="100"/>
      <c r="PD11" s="100"/>
      <c r="PE11" s="100"/>
      <c r="PF11" s="100"/>
      <c r="PG11" s="100"/>
      <c r="PH11" s="100"/>
      <c r="PI11" s="100"/>
      <c r="PJ11" s="100"/>
      <c r="PK11" s="100"/>
      <c r="PL11" s="100"/>
      <c r="PM11" s="100"/>
      <c r="PN11" s="100"/>
      <c r="PO11" s="100"/>
      <c r="PP11" s="100"/>
      <c r="PQ11" s="100"/>
      <c r="PR11" s="100"/>
      <c r="PS11" s="100"/>
      <c r="PT11" s="100"/>
      <c r="PU11" s="100"/>
      <c r="PV11" s="100"/>
      <c r="PW11" s="100"/>
      <c r="PX11" s="100"/>
      <c r="PY11" s="100"/>
      <c r="PZ11" s="100"/>
      <c r="QA11" s="100"/>
      <c r="QB11" s="100"/>
      <c r="QC11" s="100"/>
      <c r="QD11" s="100"/>
      <c r="QE11" s="100"/>
      <c r="QF11" s="100"/>
      <c r="QG11" s="100"/>
      <c r="QH11" s="100"/>
      <c r="QI11" s="100"/>
      <c r="QJ11" s="100"/>
      <c r="QK11" s="100"/>
      <c r="QL11" s="100"/>
      <c r="QM11" s="100"/>
      <c r="QN11" s="100"/>
      <c r="QO11" s="100"/>
      <c r="QP11" s="100"/>
      <c r="QQ11" s="100"/>
      <c r="QR11" s="100"/>
      <c r="QS11" s="100"/>
      <c r="QT11" s="100"/>
      <c r="QU11" s="100"/>
      <c r="QV11" s="100"/>
      <c r="QW11" s="100"/>
      <c r="QX11" s="100"/>
      <c r="QY11" s="100"/>
      <c r="QZ11" s="100"/>
      <c r="RA11" s="100"/>
      <c r="RB11" s="100"/>
      <c r="RC11" s="100"/>
      <c r="RD11" s="100"/>
      <c r="RE11" s="100"/>
      <c r="RF11" s="100"/>
      <c r="RG11" s="100"/>
      <c r="RH11" s="100"/>
      <c r="RI11" s="100"/>
      <c r="RJ11" s="100"/>
      <c r="RK11" s="100"/>
      <c r="RL11" s="100"/>
      <c r="RM11" s="100"/>
    </row>
    <row r="12" spans="1:482" s="42" customFormat="1" ht="18.75">
      <c r="A12" s="70">
        <v>5</v>
      </c>
      <c r="B12" s="29" t="s">
        <v>133</v>
      </c>
      <c r="C12" s="132">
        <v>1</v>
      </c>
      <c r="D12" s="133">
        <v>0</v>
      </c>
      <c r="E12" s="133">
        <v>1</v>
      </c>
      <c r="F12" s="133">
        <v>0</v>
      </c>
      <c r="G12" s="133">
        <v>1</v>
      </c>
      <c r="H12" s="133">
        <v>0</v>
      </c>
      <c r="I12" s="133">
        <v>4</v>
      </c>
      <c r="J12" s="133">
        <v>0</v>
      </c>
      <c r="K12" s="133">
        <v>0</v>
      </c>
      <c r="L12" s="133">
        <v>0</v>
      </c>
      <c r="M12" s="133">
        <v>7</v>
      </c>
      <c r="N12" s="134">
        <v>0</v>
      </c>
      <c r="O12" s="134">
        <v>39</v>
      </c>
      <c r="P12" s="134">
        <v>0</v>
      </c>
      <c r="Q12" s="133">
        <v>0</v>
      </c>
      <c r="R12" s="134">
        <v>0</v>
      </c>
      <c r="S12" s="133">
        <v>0</v>
      </c>
      <c r="T12" s="134">
        <v>0</v>
      </c>
      <c r="U12" s="133">
        <v>29</v>
      </c>
      <c r="V12" s="134">
        <v>0</v>
      </c>
      <c r="W12" s="133">
        <v>0</v>
      </c>
      <c r="X12" s="134">
        <v>0</v>
      </c>
      <c r="Y12" s="133">
        <v>0</v>
      </c>
      <c r="Z12" s="134">
        <v>0</v>
      </c>
      <c r="AA12" s="133">
        <v>0</v>
      </c>
      <c r="AB12" s="134">
        <v>0</v>
      </c>
      <c r="AC12" s="133">
        <v>0</v>
      </c>
      <c r="AD12" s="134">
        <v>0</v>
      </c>
      <c r="AE12" s="133">
        <v>0</v>
      </c>
      <c r="AF12" s="134">
        <v>0</v>
      </c>
      <c r="AG12" s="133">
        <v>0</v>
      </c>
      <c r="AH12" s="134">
        <v>0</v>
      </c>
      <c r="AI12" s="133">
        <v>4</v>
      </c>
      <c r="AJ12" s="134">
        <v>0</v>
      </c>
      <c r="AK12" s="133">
        <v>0</v>
      </c>
      <c r="AL12" s="134">
        <v>0</v>
      </c>
      <c r="AM12" s="134">
        <v>0</v>
      </c>
      <c r="AN12" s="134">
        <v>0</v>
      </c>
      <c r="AO12" s="99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100"/>
      <c r="LE12" s="100"/>
      <c r="LF12" s="100"/>
      <c r="LG12" s="100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100"/>
      <c r="LS12" s="100"/>
      <c r="LT12" s="100"/>
      <c r="LU12" s="100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100"/>
      <c r="MG12" s="100"/>
      <c r="MH12" s="100"/>
      <c r="MI12" s="100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100"/>
      <c r="MU12" s="100"/>
      <c r="MV12" s="100"/>
      <c r="MW12" s="100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100"/>
      <c r="NI12" s="100"/>
      <c r="NJ12" s="100"/>
      <c r="NK12" s="100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100"/>
      <c r="NW12" s="100"/>
      <c r="NX12" s="100"/>
      <c r="NY12" s="100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100"/>
      <c r="OK12" s="100"/>
      <c r="OL12" s="100"/>
      <c r="OM12" s="100"/>
      <c r="ON12" s="100"/>
      <c r="OO12" s="100"/>
      <c r="OP12" s="100"/>
      <c r="OQ12" s="100"/>
      <c r="OR12" s="100"/>
      <c r="OS12" s="100"/>
      <c r="OT12" s="100"/>
      <c r="OU12" s="100"/>
      <c r="OV12" s="100"/>
      <c r="OW12" s="100"/>
      <c r="OX12" s="100"/>
      <c r="OY12" s="100"/>
      <c r="OZ12" s="100"/>
      <c r="PA12" s="100"/>
      <c r="PB12" s="100"/>
      <c r="PC12" s="100"/>
      <c r="PD12" s="100"/>
      <c r="PE12" s="100"/>
      <c r="PF12" s="100"/>
      <c r="PG12" s="100"/>
      <c r="PH12" s="100"/>
      <c r="PI12" s="100"/>
      <c r="PJ12" s="100"/>
      <c r="PK12" s="100"/>
      <c r="PL12" s="100"/>
      <c r="PM12" s="100"/>
      <c r="PN12" s="100"/>
      <c r="PO12" s="100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100"/>
      <c r="QA12" s="100"/>
      <c r="QB12" s="100"/>
      <c r="QC12" s="100"/>
      <c r="QD12" s="100"/>
      <c r="QE12" s="100"/>
      <c r="QF12" s="100"/>
      <c r="QG12" s="100"/>
      <c r="QH12" s="100"/>
      <c r="QI12" s="100"/>
      <c r="QJ12" s="100"/>
      <c r="QK12" s="100"/>
      <c r="QL12" s="100"/>
      <c r="QM12" s="100"/>
      <c r="QN12" s="100"/>
      <c r="QO12" s="100"/>
      <c r="QP12" s="100"/>
      <c r="QQ12" s="100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100"/>
      <c r="RC12" s="100"/>
      <c r="RD12" s="100"/>
      <c r="RE12" s="100"/>
      <c r="RF12" s="100"/>
      <c r="RG12" s="100"/>
      <c r="RH12" s="100"/>
      <c r="RI12" s="100"/>
      <c r="RJ12" s="100"/>
      <c r="RK12" s="100"/>
      <c r="RL12" s="100"/>
      <c r="RM12" s="100"/>
    </row>
    <row r="13" spans="1:482" s="42" customFormat="1" ht="18.75">
      <c r="A13" s="70">
        <v>6</v>
      </c>
      <c r="B13" s="140" t="s">
        <v>140</v>
      </c>
      <c r="C13" s="71">
        <v>1</v>
      </c>
      <c r="D13" s="72">
        <v>0</v>
      </c>
      <c r="E13" s="72">
        <v>1</v>
      </c>
      <c r="F13" s="72">
        <v>0</v>
      </c>
      <c r="G13" s="72">
        <v>1</v>
      </c>
      <c r="H13" s="72">
        <v>0</v>
      </c>
      <c r="I13" s="72">
        <v>21</v>
      </c>
      <c r="J13" s="72">
        <v>0</v>
      </c>
      <c r="K13" s="72">
        <v>0</v>
      </c>
      <c r="L13" s="72">
        <v>0</v>
      </c>
      <c r="M13" s="72">
        <v>32</v>
      </c>
      <c r="N13" s="73">
        <v>0</v>
      </c>
      <c r="O13" s="73">
        <v>0</v>
      </c>
      <c r="P13" s="73">
        <v>0</v>
      </c>
      <c r="Q13" s="72">
        <v>0</v>
      </c>
      <c r="R13" s="73">
        <v>0</v>
      </c>
      <c r="S13" s="72">
        <v>0</v>
      </c>
      <c r="T13" s="73">
        <v>0</v>
      </c>
      <c r="U13" s="72"/>
      <c r="V13" s="73">
        <v>0</v>
      </c>
      <c r="W13" s="72">
        <v>0</v>
      </c>
      <c r="X13" s="73">
        <v>0</v>
      </c>
      <c r="Y13" s="72">
        <v>0</v>
      </c>
      <c r="Z13" s="73">
        <v>0</v>
      </c>
      <c r="AA13" s="72">
        <v>0</v>
      </c>
      <c r="AB13" s="73">
        <v>0</v>
      </c>
      <c r="AC13" s="72">
        <v>0</v>
      </c>
      <c r="AD13" s="73">
        <v>0</v>
      </c>
      <c r="AE13" s="72">
        <v>1</v>
      </c>
      <c r="AF13" s="73">
        <v>0</v>
      </c>
      <c r="AG13" s="72">
        <v>0</v>
      </c>
      <c r="AH13" s="73">
        <v>0</v>
      </c>
      <c r="AI13" s="72">
        <v>0</v>
      </c>
      <c r="AJ13" s="73">
        <v>0</v>
      </c>
      <c r="AK13" s="72" t="s">
        <v>141</v>
      </c>
      <c r="AL13" s="73">
        <v>0</v>
      </c>
      <c r="AM13" s="73">
        <v>0</v>
      </c>
      <c r="AN13" s="97">
        <v>0</v>
      </c>
      <c r="AO13" s="99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</row>
    <row r="14" spans="1:482" s="42" customFormat="1" ht="18.75">
      <c r="A14" s="70">
        <v>7</v>
      </c>
      <c r="B14" s="29" t="s">
        <v>134</v>
      </c>
      <c r="C14" s="132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4">
        <v>0</v>
      </c>
      <c r="O14" s="134">
        <v>0</v>
      </c>
      <c r="P14" s="134">
        <v>0</v>
      </c>
      <c r="Q14" s="133">
        <v>0</v>
      </c>
      <c r="R14" s="134">
        <v>0</v>
      </c>
      <c r="S14" s="133">
        <v>0</v>
      </c>
      <c r="T14" s="134">
        <v>0</v>
      </c>
      <c r="U14" s="133">
        <v>0</v>
      </c>
      <c r="V14" s="134">
        <v>0</v>
      </c>
      <c r="W14" s="133">
        <v>0</v>
      </c>
      <c r="X14" s="134">
        <v>0</v>
      </c>
      <c r="Y14" s="133">
        <v>0</v>
      </c>
      <c r="Z14" s="134">
        <v>0</v>
      </c>
      <c r="AA14" s="133">
        <v>0</v>
      </c>
      <c r="AB14" s="134">
        <v>0</v>
      </c>
      <c r="AC14" s="133">
        <v>0</v>
      </c>
      <c r="AD14" s="134">
        <v>0</v>
      </c>
      <c r="AE14" s="133">
        <v>0</v>
      </c>
      <c r="AF14" s="134">
        <v>0</v>
      </c>
      <c r="AG14" s="133">
        <v>0</v>
      </c>
      <c r="AH14" s="134">
        <v>0</v>
      </c>
      <c r="AI14" s="133">
        <v>0</v>
      </c>
      <c r="AJ14" s="134">
        <v>0</v>
      </c>
      <c r="AK14" s="133">
        <v>0</v>
      </c>
      <c r="AL14" s="134">
        <v>0</v>
      </c>
      <c r="AM14" s="134">
        <v>0</v>
      </c>
      <c r="AN14" s="134">
        <v>0</v>
      </c>
      <c r="AO14" s="99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</row>
    <row r="15" spans="1:482" s="42" customFormat="1" ht="18.75">
      <c r="A15" s="70">
        <v>8</v>
      </c>
      <c r="B15" s="31" t="s">
        <v>135</v>
      </c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3">
        <v>0</v>
      </c>
      <c r="O15" s="73">
        <v>0</v>
      </c>
      <c r="P15" s="73">
        <v>0</v>
      </c>
      <c r="Q15" s="72">
        <v>0</v>
      </c>
      <c r="R15" s="73">
        <v>0</v>
      </c>
      <c r="S15" s="72">
        <v>0</v>
      </c>
      <c r="T15" s="73">
        <v>0</v>
      </c>
      <c r="U15" s="72">
        <v>0</v>
      </c>
      <c r="V15" s="73">
        <v>0</v>
      </c>
      <c r="W15" s="72">
        <v>0</v>
      </c>
      <c r="X15" s="73">
        <v>0</v>
      </c>
      <c r="Y15" s="72">
        <v>0</v>
      </c>
      <c r="Z15" s="73">
        <v>0</v>
      </c>
      <c r="AA15" s="72">
        <v>0</v>
      </c>
      <c r="AB15" s="73">
        <v>0</v>
      </c>
      <c r="AC15" s="72">
        <v>0</v>
      </c>
      <c r="AD15" s="73">
        <v>0</v>
      </c>
      <c r="AE15" s="72">
        <v>0</v>
      </c>
      <c r="AF15" s="73">
        <v>0</v>
      </c>
      <c r="AG15" s="72">
        <v>0</v>
      </c>
      <c r="AH15" s="73">
        <v>0</v>
      </c>
      <c r="AI15" s="72">
        <v>0</v>
      </c>
      <c r="AJ15" s="73">
        <v>0</v>
      </c>
      <c r="AK15" s="72">
        <v>0</v>
      </c>
      <c r="AL15" s="73">
        <v>0</v>
      </c>
      <c r="AM15" s="73">
        <v>0</v>
      </c>
      <c r="AN15" s="97">
        <v>0</v>
      </c>
      <c r="AO15" s="99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</row>
    <row r="16" spans="1:482" s="42" customFormat="1" ht="18.75">
      <c r="A16" s="70">
        <v>9</v>
      </c>
      <c r="B16" s="29" t="s">
        <v>136</v>
      </c>
      <c r="C16" s="71">
        <v>13</v>
      </c>
      <c r="D16" s="74">
        <v>13</v>
      </c>
      <c r="E16" s="74">
        <v>13</v>
      </c>
      <c r="F16" s="74">
        <v>13</v>
      </c>
      <c r="G16" s="74">
        <v>13</v>
      </c>
      <c r="H16" s="74">
        <v>13</v>
      </c>
      <c r="I16" s="74">
        <v>38</v>
      </c>
      <c r="J16" s="74">
        <v>29</v>
      </c>
      <c r="K16" s="74">
        <v>28</v>
      </c>
      <c r="L16" s="74">
        <v>17</v>
      </c>
      <c r="M16" s="74">
        <v>22</v>
      </c>
      <c r="N16" s="74">
        <v>22</v>
      </c>
      <c r="O16" s="74">
        <v>33</v>
      </c>
      <c r="P16" s="74">
        <v>24</v>
      </c>
      <c r="Q16" s="74">
        <v>19</v>
      </c>
      <c r="R16" s="74">
        <v>12</v>
      </c>
      <c r="S16" s="74">
        <v>17</v>
      </c>
      <c r="T16" s="74">
        <v>17</v>
      </c>
      <c r="U16" s="74">
        <v>33</v>
      </c>
      <c r="V16" s="73">
        <v>24</v>
      </c>
      <c r="W16" s="74">
        <v>29</v>
      </c>
      <c r="X16" s="73">
        <v>22</v>
      </c>
      <c r="Y16" s="74">
        <v>17</v>
      </c>
      <c r="Z16" s="73">
        <v>14</v>
      </c>
      <c r="AA16" s="74">
        <v>15</v>
      </c>
      <c r="AB16" s="73">
        <v>8</v>
      </c>
      <c r="AC16" s="74">
        <v>1</v>
      </c>
      <c r="AD16" s="73">
        <v>1</v>
      </c>
      <c r="AE16" s="74">
        <v>15</v>
      </c>
      <c r="AF16" s="73">
        <v>15</v>
      </c>
      <c r="AG16" s="74">
        <v>8</v>
      </c>
      <c r="AH16" s="73">
        <v>8</v>
      </c>
      <c r="AI16" s="74">
        <v>31</v>
      </c>
      <c r="AJ16" s="73">
        <v>9</v>
      </c>
      <c r="AK16" s="74">
        <v>4</v>
      </c>
      <c r="AL16" s="73">
        <v>4</v>
      </c>
      <c r="AM16" s="73">
        <v>40</v>
      </c>
      <c r="AN16" s="97">
        <v>40</v>
      </c>
      <c r="AO16" s="99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</row>
    <row r="17" spans="1:481" s="42" customFormat="1" ht="18.75">
      <c r="A17" s="70">
        <v>10</v>
      </c>
      <c r="B17" s="31" t="s">
        <v>137</v>
      </c>
      <c r="C17" s="71">
        <v>4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10</v>
      </c>
      <c r="J17" s="74">
        <v>0</v>
      </c>
      <c r="K17" s="74">
        <v>0</v>
      </c>
      <c r="L17" s="74">
        <v>0</v>
      </c>
      <c r="M17" s="74">
        <v>72</v>
      </c>
      <c r="N17" s="74">
        <v>0</v>
      </c>
      <c r="O17" s="74">
        <v>15</v>
      </c>
      <c r="P17" s="74">
        <v>0</v>
      </c>
      <c r="Q17" s="74">
        <v>0</v>
      </c>
      <c r="R17" s="74">
        <v>0</v>
      </c>
      <c r="S17" s="74">
        <v>13</v>
      </c>
      <c r="T17" s="74">
        <v>0</v>
      </c>
      <c r="U17" s="74">
        <v>0</v>
      </c>
      <c r="V17" s="73">
        <v>0</v>
      </c>
      <c r="W17" s="74">
        <v>0</v>
      </c>
      <c r="X17" s="73">
        <v>0</v>
      </c>
      <c r="Y17" s="74">
        <v>0</v>
      </c>
      <c r="Z17" s="73">
        <v>0</v>
      </c>
      <c r="AA17" s="74">
        <v>0</v>
      </c>
      <c r="AB17" s="73">
        <v>0</v>
      </c>
      <c r="AC17" s="74">
        <v>0</v>
      </c>
      <c r="AD17" s="73">
        <v>0</v>
      </c>
      <c r="AE17" s="74">
        <v>0</v>
      </c>
      <c r="AF17" s="73">
        <v>0</v>
      </c>
      <c r="AG17" s="74">
        <v>0</v>
      </c>
      <c r="AH17" s="73">
        <v>0</v>
      </c>
      <c r="AI17" s="74">
        <v>10</v>
      </c>
      <c r="AJ17" s="73">
        <v>0</v>
      </c>
      <c r="AK17" s="74">
        <v>0</v>
      </c>
      <c r="AL17" s="73">
        <v>0</v>
      </c>
      <c r="AM17" s="73">
        <v>0</v>
      </c>
      <c r="AN17" s="97">
        <v>0</v>
      </c>
      <c r="AO17" s="99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</row>
    <row r="18" spans="1:481" s="42" customFormat="1" ht="18.75">
      <c r="A18" s="70">
        <v>11</v>
      </c>
      <c r="B18" s="29" t="s">
        <v>138</v>
      </c>
      <c r="C18" s="71">
        <v>5</v>
      </c>
      <c r="D18" s="72">
        <v>4</v>
      </c>
      <c r="E18" s="72">
        <v>5</v>
      </c>
      <c r="F18" s="72">
        <v>4</v>
      </c>
      <c r="G18" s="72">
        <v>2</v>
      </c>
      <c r="H18" s="72">
        <v>2</v>
      </c>
      <c r="I18" s="72">
        <v>6</v>
      </c>
      <c r="J18" s="72">
        <v>6</v>
      </c>
      <c r="K18" s="72">
        <v>0</v>
      </c>
      <c r="L18" s="72">
        <v>0</v>
      </c>
      <c r="M18" s="72">
        <v>14</v>
      </c>
      <c r="N18" s="73">
        <v>14</v>
      </c>
      <c r="O18" s="73">
        <v>6</v>
      </c>
      <c r="P18" s="73">
        <v>6</v>
      </c>
      <c r="Q18" s="72">
        <v>0</v>
      </c>
      <c r="R18" s="73">
        <v>0</v>
      </c>
      <c r="S18" s="72">
        <v>14</v>
      </c>
      <c r="T18" s="73">
        <v>14</v>
      </c>
      <c r="U18" s="72">
        <v>37</v>
      </c>
      <c r="V18" s="73">
        <v>37</v>
      </c>
      <c r="W18" s="72">
        <v>34</v>
      </c>
      <c r="X18" s="73">
        <v>34</v>
      </c>
      <c r="Y18" s="72">
        <v>32</v>
      </c>
      <c r="Z18" s="73">
        <v>32</v>
      </c>
      <c r="AA18" s="72">
        <v>34</v>
      </c>
      <c r="AB18" s="73">
        <v>34</v>
      </c>
      <c r="AC18" s="72">
        <v>6</v>
      </c>
      <c r="AD18" s="73">
        <v>6</v>
      </c>
      <c r="AE18" s="72">
        <v>6</v>
      </c>
      <c r="AF18" s="73">
        <v>6</v>
      </c>
      <c r="AG18" s="72">
        <v>0</v>
      </c>
      <c r="AH18" s="73">
        <v>0</v>
      </c>
      <c r="AI18" s="72">
        <v>3</v>
      </c>
      <c r="AJ18" s="73">
        <v>3</v>
      </c>
      <c r="AK18" s="72">
        <v>0</v>
      </c>
      <c r="AL18" s="73">
        <v>0</v>
      </c>
      <c r="AM18" s="73">
        <v>0</v>
      </c>
      <c r="AN18" s="97">
        <v>0</v>
      </c>
      <c r="AO18" s="99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</row>
    <row r="19" spans="1:481" s="42" customFormat="1" ht="18.75">
      <c r="A19" s="70">
        <v>12</v>
      </c>
      <c r="B19" s="29" t="s">
        <v>139</v>
      </c>
      <c r="C19" s="71">
        <v>0</v>
      </c>
      <c r="D19" s="72">
        <v>0</v>
      </c>
      <c r="E19" s="72">
        <v>0</v>
      </c>
      <c r="F19" s="72">
        <v>0</v>
      </c>
      <c r="G19" s="72">
        <v>1</v>
      </c>
      <c r="H19" s="72">
        <v>0</v>
      </c>
      <c r="I19" s="72">
        <v>37</v>
      </c>
      <c r="J19" s="72">
        <v>37</v>
      </c>
      <c r="K19" s="72">
        <v>33</v>
      </c>
      <c r="L19" s="72">
        <v>33</v>
      </c>
      <c r="M19" s="72">
        <v>32</v>
      </c>
      <c r="N19" s="73">
        <v>32</v>
      </c>
      <c r="O19" s="73">
        <v>37</v>
      </c>
      <c r="P19" s="73">
        <v>37</v>
      </c>
      <c r="Q19" s="72">
        <v>33</v>
      </c>
      <c r="R19" s="73">
        <v>33</v>
      </c>
      <c r="S19" s="72">
        <v>33</v>
      </c>
      <c r="T19" s="73">
        <v>33</v>
      </c>
      <c r="U19" s="72">
        <v>37</v>
      </c>
      <c r="V19" s="73">
        <v>37</v>
      </c>
      <c r="W19" s="72">
        <v>33</v>
      </c>
      <c r="X19" s="73">
        <v>33</v>
      </c>
      <c r="Y19" s="72">
        <v>32</v>
      </c>
      <c r="Z19" s="73">
        <v>32</v>
      </c>
      <c r="AA19" s="72">
        <v>0</v>
      </c>
      <c r="AB19" s="73">
        <v>0</v>
      </c>
      <c r="AC19" s="72">
        <v>0</v>
      </c>
      <c r="AD19" s="73">
        <v>0</v>
      </c>
      <c r="AE19" s="72">
        <v>0</v>
      </c>
      <c r="AF19" s="73">
        <v>0</v>
      </c>
      <c r="AG19" s="72">
        <v>0</v>
      </c>
      <c r="AH19" s="73">
        <v>0</v>
      </c>
      <c r="AI19" s="72">
        <v>7</v>
      </c>
      <c r="AJ19" s="73">
        <v>7</v>
      </c>
      <c r="AK19" s="72">
        <v>0</v>
      </c>
      <c r="AL19" s="73">
        <v>0</v>
      </c>
      <c r="AM19" s="73">
        <v>0</v>
      </c>
      <c r="AN19" s="97">
        <v>0</v>
      </c>
      <c r="AO19" s="99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  <c r="LB19" s="100"/>
      <c r="LC19" s="100"/>
      <c r="LD19" s="100"/>
      <c r="LE19" s="100"/>
      <c r="LF19" s="100"/>
      <c r="LG19" s="100"/>
      <c r="LH19" s="100"/>
      <c r="LI19" s="100"/>
      <c r="LJ19" s="100"/>
      <c r="LK19" s="100"/>
      <c r="LL19" s="100"/>
      <c r="LM19" s="100"/>
      <c r="LN19" s="100"/>
      <c r="LO19" s="100"/>
      <c r="LP19" s="100"/>
      <c r="LQ19" s="100"/>
      <c r="LR19" s="100"/>
      <c r="LS19" s="100"/>
      <c r="LT19" s="100"/>
      <c r="LU19" s="100"/>
      <c r="LV19" s="100"/>
      <c r="LW19" s="100"/>
      <c r="LX19" s="100"/>
      <c r="LY19" s="100"/>
      <c r="LZ19" s="100"/>
      <c r="MA19" s="100"/>
      <c r="MB19" s="100"/>
      <c r="MC19" s="100"/>
      <c r="MD19" s="100"/>
      <c r="ME19" s="100"/>
      <c r="MF19" s="100"/>
      <c r="MG19" s="100"/>
      <c r="MH19" s="100"/>
      <c r="MI19" s="100"/>
      <c r="MJ19" s="100"/>
      <c r="MK19" s="100"/>
      <c r="ML19" s="100"/>
      <c r="MM19" s="100"/>
      <c r="MN19" s="100"/>
      <c r="MO19" s="100"/>
      <c r="MP19" s="100"/>
      <c r="MQ19" s="100"/>
      <c r="MR19" s="100"/>
      <c r="MS19" s="100"/>
      <c r="MT19" s="100"/>
      <c r="MU19" s="100"/>
      <c r="MV19" s="100"/>
      <c r="MW19" s="100"/>
      <c r="MX19" s="100"/>
      <c r="MY19" s="100"/>
      <c r="MZ19" s="100"/>
      <c r="NA19" s="100"/>
      <c r="NB19" s="100"/>
      <c r="NC19" s="100"/>
      <c r="ND19" s="100"/>
      <c r="NE19" s="100"/>
      <c r="NF19" s="100"/>
      <c r="NG19" s="100"/>
      <c r="NH19" s="100"/>
      <c r="NI19" s="100"/>
      <c r="NJ19" s="100"/>
      <c r="NK19" s="100"/>
      <c r="NL19" s="100"/>
      <c r="NM19" s="100"/>
      <c r="NN19" s="100"/>
      <c r="NO19" s="100"/>
      <c r="NP19" s="100"/>
      <c r="NQ19" s="100"/>
      <c r="NR19" s="100"/>
      <c r="NS19" s="100"/>
      <c r="NT19" s="100"/>
      <c r="NU19" s="100"/>
      <c r="NV19" s="100"/>
      <c r="NW19" s="100"/>
      <c r="NX19" s="100"/>
      <c r="NY19" s="100"/>
      <c r="NZ19" s="100"/>
      <c r="OA19" s="100"/>
      <c r="OB19" s="100"/>
      <c r="OC19" s="100"/>
      <c r="OD19" s="100"/>
      <c r="OE19" s="100"/>
      <c r="OF19" s="100"/>
      <c r="OG19" s="100"/>
      <c r="OH19" s="100"/>
      <c r="OI19" s="100"/>
      <c r="OJ19" s="100"/>
      <c r="OK19" s="100"/>
      <c r="OL19" s="100"/>
      <c r="OM19" s="100"/>
      <c r="ON19" s="100"/>
      <c r="OO19" s="100"/>
      <c r="OP19" s="100"/>
      <c r="OQ19" s="100"/>
      <c r="OR19" s="100"/>
      <c r="OS19" s="100"/>
      <c r="OT19" s="100"/>
      <c r="OU19" s="100"/>
      <c r="OV19" s="100"/>
      <c r="OW19" s="100"/>
      <c r="OX19" s="100"/>
      <c r="OY19" s="100"/>
      <c r="OZ19" s="100"/>
      <c r="PA19" s="100"/>
      <c r="PB19" s="100"/>
      <c r="PC19" s="100"/>
      <c r="PD19" s="100"/>
      <c r="PE19" s="100"/>
      <c r="PF19" s="100"/>
      <c r="PG19" s="100"/>
      <c r="PH19" s="100"/>
      <c r="PI19" s="100"/>
      <c r="PJ19" s="100"/>
      <c r="PK19" s="100"/>
      <c r="PL19" s="100"/>
      <c r="PM19" s="100"/>
      <c r="PN19" s="100"/>
      <c r="PO19" s="100"/>
      <c r="PP19" s="100"/>
      <c r="PQ19" s="100"/>
      <c r="PR19" s="100"/>
      <c r="PS19" s="100"/>
      <c r="PT19" s="100"/>
      <c r="PU19" s="100"/>
      <c r="PV19" s="100"/>
      <c r="PW19" s="100"/>
      <c r="PX19" s="100"/>
      <c r="PY19" s="100"/>
      <c r="PZ19" s="100"/>
      <c r="QA19" s="100"/>
      <c r="QB19" s="100"/>
      <c r="QC19" s="100"/>
      <c r="QD19" s="100"/>
      <c r="QE19" s="100"/>
      <c r="QF19" s="100"/>
      <c r="QG19" s="100"/>
      <c r="QH19" s="100"/>
      <c r="QI19" s="100"/>
      <c r="QJ19" s="100"/>
      <c r="QK19" s="100"/>
      <c r="QL19" s="100"/>
      <c r="QM19" s="100"/>
      <c r="QN19" s="100"/>
      <c r="QO19" s="100"/>
      <c r="QP19" s="100"/>
      <c r="QQ19" s="100"/>
      <c r="QR19" s="100"/>
      <c r="QS19" s="100"/>
      <c r="QT19" s="100"/>
      <c r="QU19" s="100"/>
      <c r="QV19" s="100"/>
      <c r="QW19" s="100"/>
      <c r="QX19" s="100"/>
      <c r="QY19" s="100"/>
      <c r="QZ19" s="100"/>
      <c r="RA19" s="100"/>
      <c r="RB19" s="100"/>
      <c r="RC19" s="100"/>
      <c r="RD19" s="100"/>
      <c r="RE19" s="100"/>
      <c r="RF19" s="100"/>
      <c r="RG19" s="100"/>
      <c r="RH19" s="100"/>
      <c r="RI19" s="100"/>
      <c r="RJ19" s="100"/>
      <c r="RK19" s="100"/>
      <c r="RL19" s="100"/>
      <c r="RM19" s="100"/>
    </row>
    <row r="20" spans="1:481" s="253" customFormat="1" ht="18.75">
      <c r="A20" s="249">
        <v>13</v>
      </c>
      <c r="B20" s="250" t="s">
        <v>143</v>
      </c>
      <c r="C20" s="248">
        <f>SUM(C8:C19)</f>
        <v>29</v>
      </c>
      <c r="D20" s="248">
        <f t="shared" ref="D20:AN20" si="0">SUM(D8:D19)</f>
        <v>17</v>
      </c>
      <c r="E20" s="248">
        <f t="shared" si="0"/>
        <v>22</v>
      </c>
      <c r="F20" s="248">
        <f t="shared" si="0"/>
        <v>17</v>
      </c>
      <c r="G20" s="248">
        <f t="shared" si="0"/>
        <v>18</v>
      </c>
      <c r="H20" s="248">
        <f t="shared" si="0"/>
        <v>15</v>
      </c>
      <c r="I20" s="248">
        <f t="shared" si="0"/>
        <v>437</v>
      </c>
      <c r="J20" s="248">
        <f t="shared" si="0"/>
        <v>103</v>
      </c>
      <c r="K20" s="248">
        <f t="shared" si="0"/>
        <v>315</v>
      </c>
      <c r="L20" s="248">
        <f t="shared" si="0"/>
        <v>80</v>
      </c>
      <c r="M20" s="248">
        <f t="shared" si="0"/>
        <v>492</v>
      </c>
      <c r="N20" s="248">
        <f t="shared" si="0"/>
        <v>121</v>
      </c>
      <c r="O20" s="248">
        <f t="shared" si="0"/>
        <v>460</v>
      </c>
      <c r="P20" s="248">
        <f t="shared" si="0"/>
        <v>98</v>
      </c>
      <c r="Q20" s="248">
        <f t="shared" si="0"/>
        <v>335</v>
      </c>
      <c r="R20" s="248">
        <f t="shared" si="0"/>
        <v>75</v>
      </c>
      <c r="S20" s="248">
        <f t="shared" si="0"/>
        <v>408</v>
      </c>
      <c r="T20" s="248">
        <f t="shared" si="0"/>
        <v>117</v>
      </c>
      <c r="U20" s="248">
        <f t="shared" si="0"/>
        <v>491</v>
      </c>
      <c r="V20" s="248">
        <f t="shared" si="0"/>
        <v>98</v>
      </c>
      <c r="W20" s="248">
        <f t="shared" si="0"/>
        <v>374</v>
      </c>
      <c r="X20" s="248">
        <f t="shared" si="0"/>
        <v>119</v>
      </c>
      <c r="Y20" s="248">
        <f t="shared" si="0"/>
        <v>429</v>
      </c>
      <c r="Z20" s="248">
        <f t="shared" si="0"/>
        <v>110</v>
      </c>
      <c r="AA20" s="248">
        <f t="shared" si="0"/>
        <v>288</v>
      </c>
      <c r="AB20" s="248">
        <f t="shared" si="0"/>
        <v>72</v>
      </c>
      <c r="AC20" s="248">
        <f t="shared" si="0"/>
        <v>21</v>
      </c>
      <c r="AD20" s="248">
        <f t="shared" si="0"/>
        <v>21</v>
      </c>
      <c r="AE20" s="248">
        <f t="shared" si="0"/>
        <v>340</v>
      </c>
      <c r="AF20" s="248">
        <f t="shared" si="0"/>
        <v>33</v>
      </c>
      <c r="AG20" s="248">
        <f t="shared" si="0"/>
        <v>261</v>
      </c>
      <c r="AH20" s="248">
        <f t="shared" si="0"/>
        <v>52</v>
      </c>
      <c r="AI20" s="248">
        <f t="shared" si="0"/>
        <v>248</v>
      </c>
      <c r="AJ20" s="248">
        <f t="shared" si="0"/>
        <v>26</v>
      </c>
      <c r="AK20" s="248">
        <f t="shared" si="0"/>
        <v>327</v>
      </c>
      <c r="AL20" s="248">
        <f t="shared" si="0"/>
        <v>26</v>
      </c>
      <c r="AM20" s="248">
        <f t="shared" si="0"/>
        <v>2485</v>
      </c>
      <c r="AN20" s="248">
        <f t="shared" si="0"/>
        <v>141</v>
      </c>
      <c r="AO20" s="251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  <c r="IO20" s="252"/>
      <c r="IP20" s="252"/>
      <c r="IQ20" s="252"/>
      <c r="IR20" s="252"/>
      <c r="IS20" s="252"/>
      <c r="IT20" s="252"/>
      <c r="IU20" s="252"/>
      <c r="IV20" s="252"/>
      <c r="IW20" s="252"/>
      <c r="IX20" s="252"/>
      <c r="IY20" s="252"/>
      <c r="IZ20" s="252"/>
      <c r="JA20" s="252"/>
      <c r="JB20" s="252"/>
      <c r="JC20" s="252"/>
      <c r="JD20" s="252"/>
      <c r="JE20" s="252"/>
      <c r="JF20" s="252"/>
      <c r="JG20" s="252"/>
      <c r="JH20" s="252"/>
      <c r="JI20" s="252"/>
      <c r="JJ20" s="252"/>
      <c r="JK20" s="252"/>
      <c r="JL20" s="252"/>
      <c r="JM20" s="252"/>
      <c r="JN20" s="252"/>
      <c r="JO20" s="252"/>
      <c r="JP20" s="252"/>
      <c r="JQ20" s="252"/>
      <c r="JR20" s="252"/>
      <c r="JS20" s="252"/>
      <c r="JT20" s="252"/>
      <c r="JU20" s="252"/>
      <c r="JV20" s="252"/>
      <c r="JW20" s="252"/>
      <c r="JX20" s="252"/>
      <c r="JY20" s="252"/>
      <c r="JZ20" s="252"/>
      <c r="KA20" s="252"/>
      <c r="KB20" s="252"/>
      <c r="KC20" s="252"/>
      <c r="KD20" s="252"/>
      <c r="KE20" s="252"/>
      <c r="KF20" s="252"/>
      <c r="KG20" s="252"/>
      <c r="KH20" s="252"/>
      <c r="KI20" s="252"/>
      <c r="KJ20" s="252"/>
      <c r="KK20" s="252"/>
      <c r="KL20" s="252"/>
      <c r="KM20" s="252"/>
      <c r="KN20" s="252"/>
      <c r="KO20" s="252"/>
      <c r="KP20" s="252"/>
      <c r="KQ20" s="252"/>
      <c r="KR20" s="252"/>
      <c r="KS20" s="252"/>
      <c r="KT20" s="252"/>
      <c r="KU20" s="252"/>
      <c r="KV20" s="252"/>
      <c r="KW20" s="252"/>
      <c r="KX20" s="252"/>
      <c r="KY20" s="252"/>
      <c r="KZ20" s="252"/>
      <c r="LA20" s="252"/>
      <c r="LB20" s="252"/>
      <c r="LC20" s="252"/>
      <c r="LD20" s="252"/>
      <c r="LE20" s="252"/>
      <c r="LF20" s="252"/>
      <c r="LG20" s="252"/>
      <c r="LH20" s="252"/>
      <c r="LI20" s="252"/>
      <c r="LJ20" s="252"/>
      <c r="LK20" s="252"/>
      <c r="LL20" s="252"/>
      <c r="LM20" s="252"/>
      <c r="LN20" s="252"/>
      <c r="LO20" s="252"/>
      <c r="LP20" s="252"/>
      <c r="LQ20" s="252"/>
      <c r="LR20" s="252"/>
      <c r="LS20" s="252"/>
      <c r="LT20" s="252"/>
      <c r="LU20" s="252"/>
      <c r="LV20" s="252"/>
      <c r="LW20" s="252"/>
      <c r="LX20" s="252"/>
      <c r="LY20" s="252"/>
      <c r="LZ20" s="252"/>
      <c r="MA20" s="252"/>
      <c r="MB20" s="252"/>
      <c r="MC20" s="252"/>
      <c r="MD20" s="252"/>
      <c r="ME20" s="252"/>
      <c r="MF20" s="252"/>
      <c r="MG20" s="252"/>
      <c r="MH20" s="252"/>
      <c r="MI20" s="252"/>
      <c r="MJ20" s="252"/>
      <c r="MK20" s="252"/>
      <c r="ML20" s="252"/>
      <c r="MM20" s="252"/>
      <c r="MN20" s="252"/>
      <c r="MO20" s="252"/>
      <c r="MP20" s="252"/>
      <c r="MQ20" s="252"/>
      <c r="MR20" s="252"/>
      <c r="MS20" s="252"/>
      <c r="MT20" s="252"/>
      <c r="MU20" s="252"/>
      <c r="MV20" s="252"/>
      <c r="MW20" s="252"/>
      <c r="MX20" s="252"/>
      <c r="MY20" s="252"/>
      <c r="MZ20" s="252"/>
      <c r="NA20" s="252"/>
      <c r="NB20" s="252"/>
      <c r="NC20" s="252"/>
      <c r="ND20" s="252"/>
      <c r="NE20" s="252"/>
      <c r="NF20" s="252"/>
      <c r="NG20" s="252"/>
      <c r="NH20" s="252"/>
      <c r="NI20" s="252"/>
      <c r="NJ20" s="252"/>
      <c r="NK20" s="252"/>
      <c r="NL20" s="252"/>
      <c r="NM20" s="252"/>
      <c r="NN20" s="252"/>
      <c r="NO20" s="252"/>
      <c r="NP20" s="252"/>
      <c r="NQ20" s="252"/>
      <c r="NR20" s="252"/>
      <c r="NS20" s="252"/>
      <c r="NT20" s="252"/>
      <c r="NU20" s="252"/>
      <c r="NV20" s="252"/>
      <c r="NW20" s="252"/>
      <c r="NX20" s="252"/>
      <c r="NY20" s="252"/>
      <c r="NZ20" s="252"/>
      <c r="OA20" s="252"/>
      <c r="OB20" s="252"/>
      <c r="OC20" s="252"/>
      <c r="OD20" s="252"/>
      <c r="OE20" s="252"/>
      <c r="OF20" s="252"/>
      <c r="OG20" s="252"/>
      <c r="OH20" s="252"/>
      <c r="OI20" s="252"/>
      <c r="OJ20" s="252"/>
      <c r="OK20" s="252"/>
      <c r="OL20" s="252"/>
      <c r="OM20" s="252"/>
      <c r="ON20" s="252"/>
      <c r="OO20" s="252"/>
      <c r="OP20" s="252"/>
      <c r="OQ20" s="252"/>
      <c r="OR20" s="252"/>
      <c r="OS20" s="252"/>
      <c r="OT20" s="252"/>
      <c r="OU20" s="252"/>
      <c r="OV20" s="252"/>
      <c r="OW20" s="252"/>
      <c r="OX20" s="252"/>
      <c r="OY20" s="252"/>
      <c r="OZ20" s="252"/>
      <c r="PA20" s="252"/>
      <c r="PB20" s="252"/>
      <c r="PC20" s="252"/>
      <c r="PD20" s="252"/>
      <c r="PE20" s="252"/>
      <c r="PF20" s="252"/>
      <c r="PG20" s="252"/>
      <c r="PH20" s="252"/>
      <c r="PI20" s="252"/>
      <c r="PJ20" s="252"/>
      <c r="PK20" s="252"/>
      <c r="PL20" s="252"/>
      <c r="PM20" s="252"/>
      <c r="PN20" s="252"/>
      <c r="PO20" s="252"/>
      <c r="PP20" s="252"/>
      <c r="PQ20" s="252"/>
      <c r="PR20" s="252"/>
      <c r="PS20" s="252"/>
      <c r="PT20" s="252"/>
      <c r="PU20" s="252"/>
      <c r="PV20" s="252"/>
      <c r="PW20" s="252"/>
      <c r="PX20" s="252"/>
      <c r="PY20" s="252"/>
      <c r="PZ20" s="252"/>
      <c r="QA20" s="252"/>
      <c r="QB20" s="252"/>
      <c r="QC20" s="252"/>
      <c r="QD20" s="252"/>
      <c r="QE20" s="252"/>
      <c r="QF20" s="252"/>
      <c r="QG20" s="252"/>
      <c r="QH20" s="252"/>
      <c r="QI20" s="252"/>
      <c r="QJ20" s="252"/>
      <c r="QK20" s="252"/>
      <c r="QL20" s="252"/>
      <c r="QM20" s="252"/>
      <c r="QN20" s="252"/>
      <c r="QO20" s="252"/>
      <c r="QP20" s="252"/>
      <c r="QQ20" s="252"/>
      <c r="QR20" s="252"/>
      <c r="QS20" s="252"/>
      <c r="QT20" s="252"/>
      <c r="QU20" s="252"/>
      <c r="QV20" s="252"/>
      <c r="QW20" s="252"/>
      <c r="QX20" s="252"/>
      <c r="QY20" s="252"/>
      <c r="QZ20" s="252"/>
      <c r="RA20" s="252"/>
      <c r="RB20" s="252"/>
      <c r="RC20" s="252"/>
      <c r="RD20" s="252"/>
      <c r="RE20" s="252"/>
      <c r="RF20" s="252"/>
      <c r="RG20" s="252"/>
      <c r="RH20" s="252"/>
      <c r="RI20" s="252"/>
      <c r="RJ20" s="252"/>
      <c r="RK20" s="252"/>
      <c r="RL20" s="252"/>
      <c r="RM20" s="252"/>
    </row>
    <row r="21" spans="1:481" s="42" customFormat="1" ht="18.75">
      <c r="A21" s="70">
        <v>14</v>
      </c>
      <c r="B21" s="71"/>
      <c r="C21" s="7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3"/>
      <c r="W21" s="74"/>
      <c r="X21" s="73"/>
      <c r="Y21" s="74"/>
      <c r="Z21" s="73"/>
      <c r="AA21" s="74"/>
      <c r="AB21" s="73"/>
      <c r="AC21" s="74"/>
      <c r="AD21" s="73"/>
      <c r="AE21" s="74"/>
      <c r="AF21" s="73"/>
      <c r="AG21" s="74"/>
      <c r="AH21" s="73"/>
      <c r="AI21" s="74"/>
      <c r="AJ21" s="73"/>
      <c r="AK21" s="74"/>
      <c r="AL21" s="73"/>
      <c r="AM21" s="73"/>
      <c r="AN21" s="97"/>
      <c r="AO21" s="99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  <c r="LB21" s="100"/>
      <c r="LC21" s="100"/>
      <c r="LD21" s="100"/>
      <c r="LE21" s="100"/>
      <c r="LF21" s="100"/>
      <c r="LG21" s="100"/>
      <c r="LH21" s="100"/>
      <c r="LI21" s="100"/>
      <c r="LJ21" s="100"/>
      <c r="LK21" s="100"/>
      <c r="LL21" s="100"/>
      <c r="LM21" s="100"/>
      <c r="LN21" s="100"/>
      <c r="LO21" s="100"/>
      <c r="LP21" s="100"/>
      <c r="LQ21" s="100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  <c r="MN21" s="100"/>
      <c r="MO21" s="100"/>
      <c r="MP21" s="100"/>
      <c r="MQ21" s="100"/>
      <c r="MR21" s="100"/>
      <c r="MS21" s="100"/>
      <c r="MT21" s="100"/>
      <c r="MU21" s="100"/>
      <c r="MV21" s="100"/>
      <c r="MW21" s="100"/>
      <c r="MX21" s="100"/>
      <c r="MY21" s="100"/>
      <c r="MZ21" s="100"/>
      <c r="NA21" s="100"/>
      <c r="NB21" s="100"/>
      <c r="NC21" s="100"/>
      <c r="ND21" s="100"/>
      <c r="NE21" s="100"/>
      <c r="NF21" s="100"/>
      <c r="NG21" s="100"/>
      <c r="NH21" s="100"/>
      <c r="NI21" s="100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0"/>
      <c r="NX21" s="100"/>
      <c r="NY21" s="100"/>
      <c r="NZ21" s="100"/>
      <c r="OA21" s="100"/>
      <c r="OB21" s="100"/>
      <c r="OC21" s="100"/>
      <c r="OD21" s="100"/>
      <c r="OE21" s="100"/>
      <c r="OF21" s="100"/>
      <c r="OG21" s="100"/>
      <c r="OH21" s="100"/>
      <c r="OI21" s="100"/>
      <c r="OJ21" s="100"/>
      <c r="OK21" s="100"/>
      <c r="OL21" s="100"/>
      <c r="OM21" s="100"/>
      <c r="ON21" s="100"/>
      <c r="OO21" s="100"/>
      <c r="OP21" s="100"/>
      <c r="OQ21" s="100"/>
      <c r="OR21" s="100"/>
      <c r="OS21" s="100"/>
      <c r="OT21" s="100"/>
      <c r="OU21" s="100"/>
      <c r="OV21" s="100"/>
      <c r="OW21" s="100"/>
      <c r="OX21" s="100"/>
      <c r="OY21" s="100"/>
      <c r="OZ21" s="100"/>
      <c r="PA21" s="100"/>
      <c r="PB21" s="100"/>
      <c r="PC21" s="100"/>
      <c r="PD21" s="100"/>
      <c r="PE21" s="100"/>
      <c r="PF21" s="100"/>
      <c r="PG21" s="100"/>
      <c r="PH21" s="100"/>
      <c r="PI21" s="100"/>
      <c r="PJ21" s="100"/>
      <c r="PK21" s="100"/>
      <c r="PL21" s="100"/>
      <c r="PM21" s="100"/>
      <c r="PN21" s="100"/>
      <c r="PO21" s="100"/>
      <c r="PP21" s="100"/>
      <c r="PQ21" s="100"/>
      <c r="PR21" s="100"/>
      <c r="PS21" s="100"/>
      <c r="PT21" s="100"/>
      <c r="PU21" s="100"/>
      <c r="PV21" s="100"/>
      <c r="PW21" s="100"/>
      <c r="PX21" s="100"/>
      <c r="PY21" s="100"/>
      <c r="PZ21" s="100"/>
      <c r="QA21" s="100"/>
      <c r="QB21" s="100"/>
      <c r="QC21" s="100"/>
      <c r="QD21" s="100"/>
      <c r="QE21" s="100"/>
      <c r="QF21" s="100"/>
      <c r="QG21" s="100"/>
      <c r="QH21" s="100"/>
      <c r="QI21" s="100"/>
      <c r="QJ21" s="100"/>
      <c r="QK21" s="100"/>
      <c r="QL21" s="100"/>
      <c r="QM21" s="100"/>
      <c r="QN21" s="100"/>
      <c r="QO21" s="100"/>
      <c r="QP21" s="100"/>
      <c r="QQ21" s="100"/>
      <c r="QR21" s="100"/>
      <c r="QS21" s="100"/>
      <c r="QT21" s="100"/>
      <c r="QU21" s="100"/>
      <c r="QV21" s="100"/>
      <c r="QW21" s="100"/>
      <c r="QX21" s="100"/>
      <c r="QY21" s="100"/>
      <c r="QZ21" s="100"/>
      <c r="RA21" s="100"/>
      <c r="RB21" s="100"/>
      <c r="RC21" s="100"/>
      <c r="RD21" s="100"/>
      <c r="RE21" s="100"/>
      <c r="RF21" s="100"/>
      <c r="RG21" s="100"/>
      <c r="RH21" s="100"/>
      <c r="RI21" s="100"/>
      <c r="RJ21" s="100"/>
      <c r="RK21" s="100"/>
      <c r="RL21" s="100"/>
      <c r="RM21" s="100"/>
    </row>
    <row r="22" spans="1:481" s="42" customFormat="1" ht="18.75">
      <c r="A22" s="70">
        <v>15</v>
      </c>
      <c r="B22" s="71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  <c r="W22" s="72"/>
      <c r="X22" s="73"/>
      <c r="Y22" s="72"/>
      <c r="Z22" s="73"/>
      <c r="AA22" s="72"/>
      <c r="AB22" s="73"/>
      <c r="AC22" s="72"/>
      <c r="AD22" s="73"/>
      <c r="AE22" s="72"/>
      <c r="AF22" s="73"/>
      <c r="AG22" s="72"/>
      <c r="AH22" s="73"/>
      <c r="AI22" s="72"/>
      <c r="AJ22" s="73"/>
      <c r="AK22" s="72"/>
      <c r="AL22" s="73"/>
      <c r="AM22" s="73"/>
      <c r="AN22" s="97"/>
      <c r="AO22" s="99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  <c r="OI22" s="100"/>
      <c r="OJ22" s="100"/>
      <c r="OK22" s="100"/>
      <c r="OL22" s="100"/>
      <c r="OM22" s="100"/>
      <c r="ON22" s="100"/>
      <c r="OO22" s="100"/>
      <c r="OP22" s="100"/>
      <c r="OQ22" s="100"/>
      <c r="OR22" s="100"/>
      <c r="OS22" s="100"/>
      <c r="OT22" s="100"/>
      <c r="OU22" s="100"/>
      <c r="OV22" s="100"/>
      <c r="OW22" s="100"/>
      <c r="OX22" s="100"/>
      <c r="OY22" s="100"/>
      <c r="OZ22" s="100"/>
      <c r="PA22" s="100"/>
      <c r="PB22" s="100"/>
      <c r="PC22" s="100"/>
      <c r="PD22" s="100"/>
      <c r="PE22" s="100"/>
      <c r="PF22" s="100"/>
      <c r="PG22" s="100"/>
      <c r="PH22" s="100"/>
      <c r="PI22" s="100"/>
      <c r="PJ22" s="100"/>
      <c r="PK22" s="100"/>
      <c r="PL22" s="100"/>
      <c r="PM22" s="100"/>
      <c r="PN22" s="100"/>
      <c r="PO22" s="100"/>
      <c r="PP22" s="100"/>
      <c r="PQ22" s="100"/>
      <c r="PR22" s="100"/>
      <c r="PS22" s="100"/>
      <c r="PT22" s="100"/>
      <c r="PU22" s="100"/>
      <c r="PV22" s="100"/>
      <c r="PW22" s="100"/>
      <c r="PX22" s="100"/>
      <c r="PY22" s="100"/>
      <c r="PZ22" s="100"/>
      <c r="QA22" s="100"/>
      <c r="QB22" s="100"/>
      <c r="QC22" s="100"/>
      <c r="QD22" s="100"/>
      <c r="QE22" s="100"/>
      <c r="QF22" s="100"/>
      <c r="QG22" s="100"/>
      <c r="QH22" s="100"/>
      <c r="QI22" s="100"/>
      <c r="QJ22" s="100"/>
      <c r="QK22" s="100"/>
      <c r="QL22" s="100"/>
      <c r="QM22" s="100"/>
      <c r="QN22" s="100"/>
      <c r="QO22" s="100"/>
      <c r="QP22" s="100"/>
      <c r="QQ22" s="100"/>
      <c r="QR22" s="100"/>
      <c r="QS22" s="100"/>
      <c r="QT22" s="100"/>
      <c r="QU22" s="100"/>
      <c r="QV22" s="100"/>
      <c r="QW22" s="100"/>
      <c r="QX22" s="100"/>
      <c r="QY22" s="100"/>
      <c r="QZ22" s="100"/>
      <c r="RA22" s="100"/>
      <c r="RB22" s="100"/>
      <c r="RC22" s="100"/>
      <c r="RD22" s="100"/>
      <c r="RE22" s="100"/>
      <c r="RF22" s="100"/>
      <c r="RG22" s="100"/>
      <c r="RH22" s="100"/>
      <c r="RI22" s="100"/>
      <c r="RJ22" s="100"/>
      <c r="RK22" s="100"/>
      <c r="RL22" s="100"/>
      <c r="RM22" s="100"/>
    </row>
    <row r="23" spans="1:481" s="42" customFormat="1" ht="18.75">
      <c r="A23" s="70">
        <v>16</v>
      </c>
      <c r="B23" s="71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3"/>
      <c r="W23" s="74"/>
      <c r="X23" s="73"/>
      <c r="Y23" s="74"/>
      <c r="Z23" s="73"/>
      <c r="AA23" s="74"/>
      <c r="AB23" s="73"/>
      <c r="AC23" s="74"/>
      <c r="AD23" s="73"/>
      <c r="AE23" s="74"/>
      <c r="AF23" s="73"/>
      <c r="AG23" s="74"/>
      <c r="AH23" s="73"/>
      <c r="AI23" s="74"/>
      <c r="AJ23" s="73"/>
      <c r="AK23" s="74"/>
      <c r="AL23" s="73"/>
      <c r="AM23" s="73"/>
      <c r="AN23" s="97"/>
      <c r="AO23" s="99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0"/>
      <c r="IX23" s="100"/>
      <c r="IY23" s="100"/>
      <c r="IZ23" s="100"/>
      <c r="JA23" s="100"/>
      <c r="JB23" s="100"/>
      <c r="JC23" s="100"/>
      <c r="JD23" s="100"/>
      <c r="JE23" s="100"/>
      <c r="JF23" s="100"/>
      <c r="JG23" s="100"/>
      <c r="JH23" s="100"/>
      <c r="JI23" s="100"/>
      <c r="JJ23" s="100"/>
      <c r="JK23" s="100"/>
      <c r="JL23" s="100"/>
      <c r="JM23" s="100"/>
      <c r="JN23" s="100"/>
      <c r="JO23" s="100"/>
      <c r="JP23" s="100"/>
      <c r="JQ23" s="100"/>
      <c r="JR23" s="100"/>
      <c r="JS23" s="100"/>
      <c r="JT23" s="100"/>
      <c r="JU23" s="100"/>
      <c r="JV23" s="100"/>
      <c r="JW23" s="100"/>
      <c r="JX23" s="100"/>
      <c r="JY23" s="100"/>
      <c r="JZ23" s="100"/>
      <c r="KA23" s="100"/>
      <c r="KB23" s="100"/>
      <c r="KC23" s="100"/>
      <c r="KD23" s="100"/>
      <c r="KE23" s="100"/>
      <c r="KF23" s="100"/>
      <c r="KG23" s="100"/>
      <c r="KH23" s="100"/>
      <c r="KI23" s="100"/>
      <c r="KJ23" s="100"/>
      <c r="KK23" s="100"/>
      <c r="KL23" s="100"/>
      <c r="KM23" s="100"/>
      <c r="KN23" s="100"/>
      <c r="KO23" s="100"/>
      <c r="KP23" s="100"/>
      <c r="KQ23" s="100"/>
      <c r="KR23" s="100"/>
      <c r="KS23" s="100"/>
      <c r="KT23" s="100"/>
      <c r="KU23" s="100"/>
      <c r="KV23" s="100"/>
      <c r="KW23" s="100"/>
      <c r="KX23" s="100"/>
      <c r="KY23" s="100"/>
      <c r="KZ23" s="100"/>
      <c r="LA23" s="100"/>
      <c r="LB23" s="100"/>
      <c r="LC23" s="100"/>
      <c r="LD23" s="100"/>
      <c r="LE23" s="100"/>
      <c r="LF23" s="100"/>
      <c r="LG23" s="100"/>
      <c r="LH23" s="100"/>
      <c r="LI23" s="100"/>
      <c r="LJ23" s="100"/>
      <c r="LK23" s="100"/>
      <c r="LL23" s="100"/>
      <c r="LM23" s="100"/>
      <c r="LN23" s="100"/>
      <c r="LO23" s="100"/>
      <c r="LP23" s="100"/>
      <c r="LQ23" s="100"/>
      <c r="LR23" s="100"/>
      <c r="LS23" s="100"/>
      <c r="LT23" s="100"/>
      <c r="LU23" s="100"/>
      <c r="LV23" s="100"/>
      <c r="LW23" s="100"/>
      <c r="LX23" s="100"/>
      <c r="LY23" s="100"/>
      <c r="LZ23" s="100"/>
      <c r="MA23" s="100"/>
      <c r="MB23" s="100"/>
      <c r="MC23" s="100"/>
      <c r="MD23" s="100"/>
      <c r="ME23" s="100"/>
      <c r="MF23" s="100"/>
      <c r="MG23" s="100"/>
      <c r="MH23" s="100"/>
      <c r="MI23" s="100"/>
      <c r="MJ23" s="100"/>
      <c r="MK23" s="100"/>
      <c r="ML23" s="100"/>
      <c r="MM23" s="100"/>
      <c r="MN23" s="100"/>
      <c r="MO23" s="100"/>
      <c r="MP23" s="100"/>
      <c r="MQ23" s="100"/>
      <c r="MR23" s="100"/>
      <c r="MS23" s="100"/>
      <c r="MT23" s="100"/>
      <c r="MU23" s="100"/>
      <c r="MV23" s="100"/>
      <c r="MW23" s="100"/>
      <c r="MX23" s="100"/>
      <c r="MY23" s="100"/>
      <c r="MZ23" s="100"/>
      <c r="NA23" s="100"/>
      <c r="NB23" s="100"/>
      <c r="NC23" s="100"/>
      <c r="ND23" s="100"/>
      <c r="NE23" s="100"/>
      <c r="NF23" s="100"/>
      <c r="NG23" s="100"/>
      <c r="NH23" s="100"/>
      <c r="NI23" s="100"/>
      <c r="NJ23" s="100"/>
      <c r="NK23" s="100"/>
      <c r="NL23" s="100"/>
      <c r="NM23" s="100"/>
      <c r="NN23" s="100"/>
      <c r="NO23" s="100"/>
      <c r="NP23" s="100"/>
      <c r="NQ23" s="100"/>
      <c r="NR23" s="100"/>
      <c r="NS23" s="100"/>
      <c r="NT23" s="100"/>
      <c r="NU23" s="100"/>
      <c r="NV23" s="100"/>
      <c r="NW23" s="100"/>
      <c r="NX23" s="100"/>
      <c r="NY23" s="100"/>
      <c r="NZ23" s="100"/>
      <c r="OA23" s="100"/>
      <c r="OB23" s="100"/>
      <c r="OC23" s="100"/>
      <c r="OD23" s="100"/>
      <c r="OE23" s="100"/>
      <c r="OF23" s="100"/>
      <c r="OG23" s="100"/>
      <c r="OH23" s="100"/>
      <c r="OI23" s="100"/>
      <c r="OJ23" s="100"/>
      <c r="OK23" s="100"/>
      <c r="OL23" s="100"/>
      <c r="OM23" s="100"/>
      <c r="ON23" s="100"/>
      <c r="OO23" s="100"/>
      <c r="OP23" s="100"/>
      <c r="OQ23" s="100"/>
      <c r="OR23" s="100"/>
      <c r="OS23" s="100"/>
      <c r="OT23" s="100"/>
      <c r="OU23" s="100"/>
      <c r="OV23" s="100"/>
      <c r="OW23" s="100"/>
      <c r="OX23" s="100"/>
      <c r="OY23" s="100"/>
      <c r="OZ23" s="100"/>
      <c r="PA23" s="100"/>
      <c r="PB23" s="100"/>
      <c r="PC23" s="100"/>
      <c r="PD23" s="100"/>
      <c r="PE23" s="100"/>
      <c r="PF23" s="100"/>
      <c r="PG23" s="100"/>
      <c r="PH23" s="100"/>
      <c r="PI23" s="100"/>
      <c r="PJ23" s="100"/>
      <c r="PK23" s="100"/>
      <c r="PL23" s="100"/>
      <c r="PM23" s="100"/>
      <c r="PN23" s="100"/>
      <c r="PO23" s="100"/>
      <c r="PP23" s="100"/>
      <c r="PQ23" s="100"/>
      <c r="PR23" s="100"/>
      <c r="PS23" s="100"/>
      <c r="PT23" s="100"/>
      <c r="PU23" s="100"/>
      <c r="PV23" s="100"/>
      <c r="PW23" s="100"/>
      <c r="PX23" s="100"/>
      <c r="PY23" s="100"/>
      <c r="PZ23" s="100"/>
      <c r="QA23" s="100"/>
      <c r="QB23" s="100"/>
      <c r="QC23" s="100"/>
      <c r="QD23" s="100"/>
      <c r="QE23" s="100"/>
      <c r="QF23" s="100"/>
      <c r="QG23" s="100"/>
      <c r="QH23" s="100"/>
      <c r="QI23" s="100"/>
      <c r="QJ23" s="100"/>
      <c r="QK23" s="100"/>
      <c r="QL23" s="100"/>
      <c r="QM23" s="100"/>
      <c r="QN23" s="100"/>
      <c r="QO23" s="100"/>
      <c r="QP23" s="100"/>
      <c r="QQ23" s="100"/>
      <c r="QR23" s="100"/>
      <c r="QS23" s="100"/>
      <c r="QT23" s="100"/>
      <c r="QU23" s="100"/>
      <c r="QV23" s="100"/>
      <c r="QW23" s="100"/>
      <c r="QX23" s="100"/>
      <c r="QY23" s="100"/>
      <c r="QZ23" s="100"/>
      <c r="RA23" s="100"/>
      <c r="RB23" s="100"/>
      <c r="RC23" s="100"/>
      <c r="RD23" s="100"/>
      <c r="RE23" s="100"/>
      <c r="RF23" s="100"/>
      <c r="RG23" s="100"/>
      <c r="RH23" s="100"/>
      <c r="RI23" s="100"/>
      <c r="RJ23" s="100"/>
      <c r="RK23" s="100"/>
      <c r="RL23" s="100"/>
      <c r="RM23" s="100"/>
    </row>
    <row r="24" spans="1:481" s="42" customFormat="1" ht="18.75">
      <c r="A24" s="70">
        <v>17</v>
      </c>
      <c r="B24" s="71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3"/>
      <c r="W24" s="74"/>
      <c r="X24" s="73"/>
      <c r="Y24" s="74"/>
      <c r="Z24" s="73"/>
      <c r="AA24" s="74"/>
      <c r="AB24" s="73"/>
      <c r="AC24" s="74"/>
      <c r="AD24" s="73"/>
      <c r="AE24" s="74"/>
      <c r="AF24" s="73"/>
      <c r="AG24" s="74"/>
      <c r="AH24" s="73"/>
      <c r="AI24" s="74"/>
      <c r="AJ24" s="73"/>
      <c r="AK24" s="74"/>
      <c r="AL24" s="73"/>
      <c r="AM24" s="73"/>
      <c r="AN24" s="97"/>
      <c r="AO24" s="99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  <c r="JF24" s="100"/>
      <c r="JG24" s="100"/>
      <c r="JH24" s="100"/>
      <c r="JI24" s="100"/>
      <c r="JJ24" s="100"/>
      <c r="JK24" s="100"/>
      <c r="JL24" s="100"/>
      <c r="JM24" s="100"/>
      <c r="JN24" s="100"/>
      <c r="JO24" s="100"/>
      <c r="JP24" s="100"/>
      <c r="JQ24" s="100"/>
      <c r="JR24" s="100"/>
      <c r="JS24" s="100"/>
      <c r="JT24" s="100"/>
      <c r="JU24" s="100"/>
      <c r="JV24" s="100"/>
      <c r="JW24" s="100"/>
      <c r="JX24" s="100"/>
      <c r="JY24" s="100"/>
      <c r="JZ24" s="100"/>
      <c r="KA24" s="100"/>
      <c r="KB24" s="100"/>
      <c r="KC24" s="100"/>
      <c r="KD24" s="100"/>
      <c r="KE24" s="100"/>
      <c r="KF24" s="100"/>
      <c r="KG24" s="100"/>
      <c r="KH24" s="100"/>
      <c r="KI24" s="100"/>
      <c r="KJ24" s="100"/>
      <c r="KK24" s="100"/>
      <c r="KL24" s="100"/>
      <c r="KM24" s="100"/>
      <c r="KN24" s="100"/>
      <c r="KO24" s="100"/>
      <c r="KP24" s="100"/>
      <c r="KQ24" s="100"/>
      <c r="KR24" s="100"/>
      <c r="KS24" s="100"/>
      <c r="KT24" s="100"/>
      <c r="KU24" s="100"/>
      <c r="KV24" s="100"/>
      <c r="KW24" s="100"/>
      <c r="KX24" s="100"/>
      <c r="KY24" s="100"/>
      <c r="KZ24" s="100"/>
      <c r="LA24" s="100"/>
      <c r="LB24" s="100"/>
      <c r="LC24" s="100"/>
      <c r="LD24" s="100"/>
      <c r="LE24" s="100"/>
      <c r="LF24" s="100"/>
      <c r="LG24" s="100"/>
      <c r="LH24" s="100"/>
      <c r="LI24" s="100"/>
      <c r="LJ24" s="100"/>
      <c r="LK24" s="100"/>
      <c r="LL24" s="100"/>
      <c r="LM24" s="100"/>
      <c r="LN24" s="100"/>
      <c r="LO24" s="100"/>
      <c r="LP24" s="100"/>
      <c r="LQ24" s="100"/>
      <c r="LR24" s="100"/>
      <c r="LS24" s="100"/>
      <c r="LT24" s="100"/>
      <c r="LU24" s="100"/>
      <c r="LV24" s="100"/>
      <c r="LW24" s="100"/>
      <c r="LX24" s="100"/>
      <c r="LY24" s="100"/>
      <c r="LZ24" s="100"/>
      <c r="MA24" s="100"/>
      <c r="MB24" s="100"/>
      <c r="MC24" s="100"/>
      <c r="MD24" s="100"/>
      <c r="ME24" s="100"/>
      <c r="MF24" s="100"/>
      <c r="MG24" s="100"/>
      <c r="MH24" s="100"/>
      <c r="MI24" s="100"/>
      <c r="MJ24" s="100"/>
      <c r="MK24" s="100"/>
      <c r="ML24" s="100"/>
      <c r="MM24" s="100"/>
      <c r="MN24" s="100"/>
      <c r="MO24" s="100"/>
      <c r="MP24" s="100"/>
      <c r="MQ24" s="100"/>
      <c r="MR24" s="100"/>
      <c r="MS24" s="100"/>
      <c r="MT24" s="100"/>
      <c r="MU24" s="100"/>
      <c r="MV24" s="100"/>
      <c r="MW24" s="100"/>
      <c r="MX24" s="100"/>
      <c r="MY24" s="100"/>
      <c r="MZ24" s="100"/>
      <c r="NA24" s="100"/>
      <c r="NB24" s="100"/>
      <c r="NC24" s="100"/>
      <c r="ND24" s="100"/>
      <c r="NE24" s="100"/>
      <c r="NF24" s="100"/>
      <c r="NG24" s="100"/>
      <c r="NH24" s="100"/>
      <c r="NI24" s="100"/>
      <c r="NJ24" s="100"/>
      <c r="NK24" s="100"/>
      <c r="NL24" s="100"/>
      <c r="NM24" s="100"/>
      <c r="NN24" s="100"/>
      <c r="NO24" s="100"/>
      <c r="NP24" s="100"/>
      <c r="NQ24" s="100"/>
      <c r="NR24" s="100"/>
      <c r="NS24" s="100"/>
      <c r="NT24" s="100"/>
      <c r="NU24" s="100"/>
      <c r="NV24" s="100"/>
      <c r="NW24" s="100"/>
      <c r="NX24" s="100"/>
      <c r="NY24" s="100"/>
      <c r="NZ24" s="100"/>
      <c r="OA24" s="100"/>
      <c r="OB24" s="100"/>
      <c r="OC24" s="100"/>
      <c r="OD24" s="100"/>
      <c r="OE24" s="100"/>
      <c r="OF24" s="100"/>
      <c r="OG24" s="100"/>
      <c r="OH24" s="100"/>
      <c r="OI24" s="100"/>
      <c r="OJ24" s="100"/>
      <c r="OK24" s="100"/>
      <c r="OL24" s="100"/>
      <c r="OM24" s="100"/>
      <c r="ON24" s="100"/>
      <c r="OO24" s="100"/>
      <c r="OP24" s="100"/>
      <c r="OQ24" s="100"/>
      <c r="OR24" s="100"/>
      <c r="OS24" s="100"/>
      <c r="OT24" s="100"/>
      <c r="OU24" s="100"/>
      <c r="OV24" s="100"/>
      <c r="OW24" s="100"/>
      <c r="OX24" s="100"/>
      <c r="OY24" s="100"/>
      <c r="OZ24" s="100"/>
      <c r="PA24" s="100"/>
      <c r="PB24" s="100"/>
      <c r="PC24" s="100"/>
      <c r="PD24" s="100"/>
      <c r="PE24" s="100"/>
      <c r="PF24" s="100"/>
      <c r="PG24" s="100"/>
      <c r="PH24" s="100"/>
      <c r="PI24" s="100"/>
      <c r="PJ24" s="100"/>
      <c r="PK24" s="100"/>
      <c r="PL24" s="100"/>
      <c r="PM24" s="100"/>
      <c r="PN24" s="100"/>
      <c r="PO24" s="100"/>
      <c r="PP24" s="100"/>
      <c r="PQ24" s="100"/>
      <c r="PR24" s="100"/>
      <c r="PS24" s="100"/>
      <c r="PT24" s="100"/>
      <c r="PU24" s="100"/>
      <c r="PV24" s="100"/>
      <c r="PW24" s="100"/>
      <c r="PX24" s="100"/>
      <c r="PY24" s="100"/>
      <c r="PZ24" s="100"/>
      <c r="QA24" s="100"/>
      <c r="QB24" s="100"/>
      <c r="QC24" s="100"/>
      <c r="QD24" s="100"/>
      <c r="QE24" s="100"/>
      <c r="QF24" s="100"/>
      <c r="QG24" s="100"/>
      <c r="QH24" s="100"/>
      <c r="QI24" s="100"/>
      <c r="QJ24" s="100"/>
      <c r="QK24" s="100"/>
      <c r="QL24" s="100"/>
      <c r="QM24" s="100"/>
      <c r="QN24" s="100"/>
      <c r="QO24" s="100"/>
      <c r="QP24" s="100"/>
      <c r="QQ24" s="100"/>
      <c r="QR24" s="100"/>
      <c r="QS24" s="100"/>
      <c r="QT24" s="100"/>
      <c r="QU24" s="100"/>
      <c r="QV24" s="100"/>
      <c r="QW24" s="100"/>
      <c r="QX24" s="100"/>
      <c r="QY24" s="100"/>
      <c r="QZ24" s="100"/>
      <c r="RA24" s="100"/>
      <c r="RB24" s="100"/>
      <c r="RC24" s="100"/>
      <c r="RD24" s="100"/>
      <c r="RE24" s="100"/>
      <c r="RF24" s="100"/>
      <c r="RG24" s="100"/>
      <c r="RH24" s="100"/>
      <c r="RI24" s="100"/>
      <c r="RJ24" s="100"/>
      <c r="RK24" s="100"/>
      <c r="RL24" s="100"/>
      <c r="RM24" s="100"/>
    </row>
    <row r="25" spans="1:481" s="42" customFormat="1" ht="18.75">
      <c r="A25" s="70">
        <v>18</v>
      </c>
      <c r="B25" s="71"/>
      <c r="C25" s="71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3"/>
      <c r="W25" s="74"/>
      <c r="X25" s="73"/>
      <c r="Y25" s="74"/>
      <c r="Z25" s="73"/>
      <c r="AA25" s="74"/>
      <c r="AB25" s="73"/>
      <c r="AC25" s="74"/>
      <c r="AD25" s="73"/>
      <c r="AE25" s="74"/>
      <c r="AF25" s="73"/>
      <c r="AG25" s="74"/>
      <c r="AH25" s="73"/>
      <c r="AI25" s="74"/>
      <c r="AJ25" s="73"/>
      <c r="AK25" s="74"/>
      <c r="AL25" s="73"/>
      <c r="AM25" s="73"/>
      <c r="AN25" s="97"/>
      <c r="AO25" s="99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</row>
    <row r="26" spans="1:481" s="42" customFormat="1" ht="18.75">
      <c r="A26" s="70">
        <v>19</v>
      </c>
      <c r="B26" s="71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3"/>
      <c r="W26" s="74"/>
      <c r="X26" s="73"/>
      <c r="Y26" s="74"/>
      <c r="Z26" s="73"/>
      <c r="AA26" s="74"/>
      <c r="AB26" s="73"/>
      <c r="AC26" s="74"/>
      <c r="AD26" s="73"/>
      <c r="AE26" s="74"/>
      <c r="AF26" s="73"/>
      <c r="AG26" s="74"/>
      <c r="AH26" s="73"/>
      <c r="AI26" s="74"/>
      <c r="AJ26" s="73"/>
      <c r="AK26" s="74"/>
      <c r="AL26" s="73"/>
      <c r="AM26" s="73"/>
      <c r="AN26" s="97"/>
      <c r="AO26" s="99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  <c r="IZ26" s="100"/>
      <c r="JA26" s="100"/>
      <c r="JB26" s="100"/>
      <c r="JC26" s="100"/>
      <c r="JD26" s="100"/>
      <c r="JE26" s="100"/>
      <c r="JF26" s="100"/>
      <c r="JG26" s="100"/>
      <c r="JH26" s="100"/>
      <c r="JI26" s="100"/>
      <c r="JJ26" s="100"/>
      <c r="JK26" s="100"/>
      <c r="JL26" s="100"/>
      <c r="JM26" s="100"/>
      <c r="JN26" s="100"/>
      <c r="JO26" s="100"/>
      <c r="JP26" s="100"/>
      <c r="JQ26" s="100"/>
      <c r="JR26" s="100"/>
      <c r="JS26" s="100"/>
      <c r="JT26" s="100"/>
      <c r="JU26" s="100"/>
      <c r="JV26" s="100"/>
      <c r="JW26" s="100"/>
      <c r="JX26" s="100"/>
      <c r="JY26" s="100"/>
      <c r="JZ26" s="100"/>
      <c r="KA26" s="100"/>
      <c r="KB26" s="100"/>
      <c r="KC26" s="100"/>
      <c r="KD26" s="100"/>
      <c r="KE26" s="100"/>
      <c r="KF26" s="100"/>
      <c r="KG26" s="100"/>
      <c r="KH26" s="100"/>
      <c r="KI26" s="100"/>
      <c r="KJ26" s="100"/>
      <c r="KK26" s="100"/>
      <c r="KL26" s="100"/>
      <c r="KM26" s="100"/>
      <c r="KN26" s="100"/>
      <c r="KO26" s="100"/>
      <c r="KP26" s="100"/>
      <c r="KQ26" s="100"/>
      <c r="KR26" s="100"/>
      <c r="KS26" s="100"/>
      <c r="KT26" s="100"/>
      <c r="KU26" s="100"/>
      <c r="KV26" s="100"/>
      <c r="KW26" s="100"/>
      <c r="KX26" s="100"/>
      <c r="KY26" s="100"/>
      <c r="KZ26" s="100"/>
      <c r="LA26" s="100"/>
      <c r="LB26" s="100"/>
      <c r="LC26" s="100"/>
      <c r="LD26" s="100"/>
      <c r="LE26" s="100"/>
      <c r="LF26" s="100"/>
      <c r="LG26" s="100"/>
      <c r="LH26" s="100"/>
      <c r="LI26" s="100"/>
      <c r="LJ26" s="100"/>
      <c r="LK26" s="100"/>
      <c r="LL26" s="100"/>
      <c r="LM26" s="100"/>
      <c r="LN26" s="100"/>
      <c r="LO26" s="100"/>
      <c r="LP26" s="100"/>
      <c r="LQ26" s="100"/>
      <c r="LR26" s="100"/>
      <c r="LS26" s="100"/>
      <c r="LT26" s="100"/>
      <c r="LU26" s="100"/>
      <c r="LV26" s="100"/>
      <c r="LW26" s="100"/>
      <c r="LX26" s="100"/>
      <c r="LY26" s="100"/>
      <c r="LZ26" s="100"/>
      <c r="MA26" s="100"/>
      <c r="MB26" s="100"/>
      <c r="MC26" s="100"/>
      <c r="MD26" s="100"/>
      <c r="ME26" s="100"/>
      <c r="MF26" s="100"/>
      <c r="MG26" s="100"/>
      <c r="MH26" s="100"/>
      <c r="MI26" s="100"/>
      <c r="MJ26" s="100"/>
      <c r="MK26" s="100"/>
      <c r="ML26" s="100"/>
      <c r="MM26" s="100"/>
      <c r="MN26" s="100"/>
      <c r="MO26" s="100"/>
      <c r="MP26" s="100"/>
      <c r="MQ26" s="100"/>
      <c r="MR26" s="100"/>
      <c r="MS26" s="100"/>
      <c r="MT26" s="100"/>
      <c r="MU26" s="100"/>
      <c r="MV26" s="100"/>
      <c r="MW26" s="100"/>
      <c r="MX26" s="100"/>
      <c r="MY26" s="100"/>
      <c r="MZ26" s="100"/>
      <c r="NA26" s="100"/>
      <c r="NB26" s="100"/>
      <c r="NC26" s="100"/>
      <c r="ND26" s="100"/>
      <c r="NE26" s="100"/>
      <c r="NF26" s="100"/>
      <c r="NG26" s="100"/>
      <c r="NH26" s="100"/>
      <c r="NI26" s="100"/>
      <c r="NJ26" s="100"/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  <c r="NY26" s="100"/>
      <c r="NZ26" s="100"/>
      <c r="OA26" s="100"/>
      <c r="OB26" s="100"/>
      <c r="OC26" s="100"/>
      <c r="OD26" s="100"/>
      <c r="OE26" s="100"/>
      <c r="OF26" s="100"/>
      <c r="OG26" s="100"/>
      <c r="OH26" s="100"/>
      <c r="OI26" s="100"/>
      <c r="OJ26" s="100"/>
      <c r="OK26" s="100"/>
      <c r="OL26" s="100"/>
      <c r="OM26" s="100"/>
      <c r="ON26" s="100"/>
      <c r="OO26" s="100"/>
      <c r="OP26" s="100"/>
      <c r="OQ26" s="100"/>
      <c r="OR26" s="100"/>
      <c r="OS26" s="100"/>
      <c r="OT26" s="100"/>
      <c r="OU26" s="100"/>
      <c r="OV26" s="100"/>
      <c r="OW26" s="100"/>
      <c r="OX26" s="100"/>
      <c r="OY26" s="100"/>
      <c r="OZ26" s="100"/>
      <c r="PA26" s="100"/>
      <c r="PB26" s="100"/>
      <c r="PC26" s="100"/>
      <c r="PD26" s="100"/>
      <c r="PE26" s="100"/>
      <c r="PF26" s="100"/>
      <c r="PG26" s="100"/>
      <c r="PH26" s="100"/>
      <c r="PI26" s="100"/>
      <c r="PJ26" s="100"/>
      <c r="PK26" s="100"/>
      <c r="PL26" s="100"/>
      <c r="PM26" s="100"/>
      <c r="PN26" s="100"/>
      <c r="PO26" s="100"/>
      <c r="PP26" s="100"/>
      <c r="PQ26" s="100"/>
      <c r="PR26" s="100"/>
      <c r="PS26" s="100"/>
      <c r="PT26" s="100"/>
      <c r="PU26" s="100"/>
      <c r="PV26" s="100"/>
      <c r="PW26" s="100"/>
      <c r="PX26" s="100"/>
      <c r="PY26" s="100"/>
      <c r="PZ26" s="100"/>
      <c r="QA26" s="100"/>
      <c r="QB26" s="100"/>
      <c r="QC26" s="100"/>
      <c r="QD26" s="100"/>
      <c r="QE26" s="100"/>
      <c r="QF26" s="100"/>
      <c r="QG26" s="100"/>
      <c r="QH26" s="100"/>
      <c r="QI26" s="100"/>
      <c r="QJ26" s="100"/>
      <c r="QK26" s="100"/>
      <c r="QL26" s="100"/>
      <c r="QM26" s="100"/>
      <c r="QN26" s="100"/>
      <c r="QO26" s="100"/>
      <c r="QP26" s="100"/>
      <c r="QQ26" s="100"/>
      <c r="QR26" s="100"/>
      <c r="QS26" s="100"/>
      <c r="QT26" s="100"/>
      <c r="QU26" s="100"/>
      <c r="QV26" s="100"/>
      <c r="QW26" s="100"/>
      <c r="QX26" s="100"/>
      <c r="QY26" s="100"/>
      <c r="QZ26" s="100"/>
      <c r="RA26" s="100"/>
      <c r="RB26" s="100"/>
      <c r="RC26" s="100"/>
      <c r="RD26" s="100"/>
      <c r="RE26" s="100"/>
      <c r="RF26" s="100"/>
      <c r="RG26" s="100"/>
      <c r="RH26" s="100"/>
      <c r="RI26" s="100"/>
      <c r="RJ26" s="100"/>
      <c r="RK26" s="100"/>
      <c r="RL26" s="100"/>
      <c r="RM26" s="100"/>
    </row>
    <row r="27" spans="1:481" s="42" customFormat="1" ht="18.75">
      <c r="A27" s="70">
        <v>20</v>
      </c>
      <c r="B27" s="71"/>
      <c r="C27" s="71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97"/>
      <c r="AO27" s="99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</row>
    <row r="28" spans="1:481" s="42" customFormat="1" ht="18.75">
      <c r="A28" s="70">
        <v>21</v>
      </c>
      <c r="B28" s="71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3"/>
      <c r="W28" s="74"/>
      <c r="X28" s="73"/>
      <c r="Y28" s="74"/>
      <c r="Z28" s="73"/>
      <c r="AA28" s="74"/>
      <c r="AB28" s="73"/>
      <c r="AC28" s="74"/>
      <c r="AD28" s="73"/>
      <c r="AE28" s="74"/>
      <c r="AF28" s="73"/>
      <c r="AG28" s="74"/>
      <c r="AH28" s="73"/>
      <c r="AI28" s="74"/>
      <c r="AJ28" s="73"/>
      <c r="AK28" s="74"/>
      <c r="AL28" s="73"/>
      <c r="AM28" s="73"/>
      <c r="AN28" s="97"/>
      <c r="AO28" s="99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</row>
    <row r="29" spans="1:481" s="42" customFormat="1" ht="18.75">
      <c r="A29" s="70">
        <v>22</v>
      </c>
      <c r="B29" s="71"/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3"/>
      <c r="W29" s="72"/>
      <c r="X29" s="73"/>
      <c r="Y29" s="72"/>
      <c r="Z29" s="73"/>
      <c r="AA29" s="72"/>
      <c r="AB29" s="73"/>
      <c r="AC29" s="72"/>
      <c r="AD29" s="73"/>
      <c r="AE29" s="72"/>
      <c r="AF29" s="73"/>
      <c r="AG29" s="72"/>
      <c r="AH29" s="73"/>
      <c r="AI29" s="72"/>
      <c r="AJ29" s="73"/>
      <c r="AK29" s="72"/>
      <c r="AL29" s="73"/>
      <c r="AM29" s="73"/>
      <c r="AN29" s="97"/>
      <c r="AO29" s="99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100"/>
      <c r="OK29" s="100"/>
      <c r="OL29" s="100"/>
      <c r="OM29" s="100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100"/>
      <c r="OY29" s="100"/>
      <c r="OZ29" s="100"/>
      <c r="PA29" s="100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100"/>
      <c r="PM29" s="100"/>
      <c r="PN29" s="100"/>
      <c r="PO29" s="100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100"/>
      <c r="QA29" s="100"/>
      <c r="QB29" s="100"/>
      <c r="QC29" s="100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100"/>
      <c r="QO29" s="100"/>
      <c r="QP29" s="100"/>
      <c r="QQ29" s="100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100"/>
      <c r="RC29" s="100"/>
      <c r="RD29" s="100"/>
      <c r="RE29" s="100"/>
      <c r="RF29" s="100"/>
      <c r="RG29" s="100"/>
      <c r="RH29" s="100"/>
      <c r="RI29" s="100"/>
      <c r="RJ29" s="100"/>
      <c r="RK29" s="100"/>
      <c r="RL29" s="100"/>
      <c r="RM29" s="100"/>
    </row>
    <row r="30" spans="1:481" s="42" customFormat="1" ht="18.75">
      <c r="A30" s="70">
        <v>23</v>
      </c>
      <c r="B30" s="71"/>
      <c r="C30" s="71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3"/>
      <c r="W30" s="74"/>
      <c r="X30" s="73"/>
      <c r="Y30" s="74"/>
      <c r="Z30" s="73"/>
      <c r="AA30" s="74"/>
      <c r="AB30" s="73"/>
      <c r="AC30" s="74"/>
      <c r="AD30" s="73"/>
      <c r="AE30" s="74"/>
      <c r="AF30" s="73"/>
      <c r="AG30" s="74"/>
      <c r="AH30" s="73"/>
      <c r="AI30" s="74"/>
      <c r="AJ30" s="73"/>
      <c r="AK30" s="74"/>
      <c r="AL30" s="73"/>
      <c r="AM30" s="73"/>
      <c r="AN30" s="97"/>
      <c r="AO30" s="99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100"/>
      <c r="OK30" s="100"/>
      <c r="OL30" s="100"/>
      <c r="OM30" s="100"/>
      <c r="ON30" s="100"/>
      <c r="OO30" s="100"/>
      <c r="OP30" s="100"/>
      <c r="OQ30" s="100"/>
      <c r="OR30" s="100"/>
      <c r="OS30" s="100"/>
      <c r="OT30" s="100"/>
      <c r="OU30" s="100"/>
      <c r="OV30" s="100"/>
      <c r="OW30" s="100"/>
      <c r="OX30" s="100"/>
      <c r="OY30" s="100"/>
      <c r="OZ30" s="100"/>
      <c r="PA30" s="100"/>
      <c r="PB30" s="100"/>
      <c r="PC30" s="100"/>
      <c r="PD30" s="100"/>
      <c r="PE30" s="100"/>
      <c r="PF30" s="100"/>
      <c r="PG30" s="100"/>
      <c r="PH30" s="100"/>
      <c r="PI30" s="100"/>
      <c r="PJ30" s="100"/>
      <c r="PK30" s="100"/>
      <c r="PL30" s="100"/>
      <c r="PM30" s="100"/>
      <c r="PN30" s="100"/>
      <c r="PO30" s="100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100"/>
      <c r="QA30" s="100"/>
      <c r="QB30" s="100"/>
      <c r="QC30" s="100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100"/>
      <c r="QO30" s="100"/>
      <c r="QP30" s="100"/>
      <c r="QQ30" s="100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100"/>
      <c r="RC30" s="100"/>
      <c r="RD30" s="100"/>
      <c r="RE30" s="100"/>
      <c r="RF30" s="100"/>
      <c r="RG30" s="100"/>
      <c r="RH30" s="100"/>
      <c r="RI30" s="100"/>
      <c r="RJ30" s="100"/>
      <c r="RK30" s="100"/>
      <c r="RL30" s="100"/>
      <c r="RM30" s="100"/>
    </row>
    <row r="31" spans="1:481" s="42" customFormat="1" ht="18.75">
      <c r="A31" s="70">
        <v>24</v>
      </c>
      <c r="B31" s="71"/>
      <c r="C31" s="71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3"/>
      <c r="W31" s="74"/>
      <c r="X31" s="73"/>
      <c r="Y31" s="74"/>
      <c r="Z31" s="73"/>
      <c r="AA31" s="74"/>
      <c r="AB31" s="73"/>
      <c r="AC31" s="74"/>
      <c r="AD31" s="73"/>
      <c r="AE31" s="74"/>
      <c r="AF31" s="73"/>
      <c r="AG31" s="74"/>
      <c r="AH31" s="73"/>
      <c r="AI31" s="74"/>
      <c r="AJ31" s="73"/>
      <c r="AK31" s="74"/>
      <c r="AL31" s="73"/>
      <c r="AM31" s="73"/>
      <c r="AN31" s="97"/>
      <c r="AO31" s="99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100"/>
      <c r="LE31" s="100"/>
      <c r="LF31" s="100"/>
      <c r="LG31" s="100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100"/>
      <c r="LS31" s="100"/>
      <c r="LT31" s="100"/>
      <c r="LU31" s="100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100"/>
      <c r="MG31" s="100"/>
      <c r="MH31" s="100"/>
      <c r="MI31" s="100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100"/>
      <c r="MU31" s="100"/>
      <c r="MV31" s="100"/>
      <c r="MW31" s="100"/>
      <c r="MX31" s="100"/>
      <c r="MY31" s="100"/>
      <c r="MZ31" s="100"/>
      <c r="NA31" s="100"/>
      <c r="NB31" s="100"/>
      <c r="NC31" s="100"/>
      <c r="ND31" s="100"/>
      <c r="NE31" s="100"/>
      <c r="NF31" s="100"/>
      <c r="NG31" s="100"/>
      <c r="NH31" s="100"/>
      <c r="NI31" s="100"/>
      <c r="NJ31" s="100"/>
      <c r="NK31" s="100"/>
      <c r="NL31" s="100"/>
      <c r="NM31" s="100"/>
      <c r="NN31" s="100"/>
      <c r="NO31" s="100"/>
      <c r="NP31" s="100"/>
      <c r="NQ31" s="100"/>
      <c r="NR31" s="100"/>
      <c r="NS31" s="100"/>
      <c r="NT31" s="100"/>
      <c r="NU31" s="100"/>
      <c r="NV31" s="100"/>
      <c r="NW31" s="100"/>
      <c r="NX31" s="100"/>
      <c r="NY31" s="100"/>
      <c r="NZ31" s="100"/>
      <c r="OA31" s="100"/>
      <c r="OB31" s="100"/>
      <c r="OC31" s="100"/>
      <c r="OD31" s="100"/>
      <c r="OE31" s="100"/>
      <c r="OF31" s="100"/>
      <c r="OG31" s="100"/>
      <c r="OH31" s="100"/>
      <c r="OI31" s="100"/>
      <c r="OJ31" s="100"/>
      <c r="OK31" s="100"/>
      <c r="OL31" s="100"/>
      <c r="OM31" s="100"/>
      <c r="ON31" s="100"/>
      <c r="OO31" s="100"/>
      <c r="OP31" s="100"/>
      <c r="OQ31" s="100"/>
      <c r="OR31" s="100"/>
      <c r="OS31" s="100"/>
      <c r="OT31" s="100"/>
      <c r="OU31" s="100"/>
      <c r="OV31" s="100"/>
      <c r="OW31" s="100"/>
      <c r="OX31" s="100"/>
      <c r="OY31" s="100"/>
      <c r="OZ31" s="100"/>
      <c r="PA31" s="100"/>
      <c r="PB31" s="100"/>
      <c r="PC31" s="100"/>
      <c r="PD31" s="100"/>
      <c r="PE31" s="100"/>
      <c r="PF31" s="100"/>
      <c r="PG31" s="100"/>
      <c r="PH31" s="100"/>
      <c r="PI31" s="100"/>
      <c r="PJ31" s="100"/>
      <c r="PK31" s="100"/>
      <c r="PL31" s="100"/>
      <c r="PM31" s="100"/>
      <c r="PN31" s="100"/>
      <c r="PO31" s="100"/>
      <c r="PP31" s="100"/>
      <c r="PQ31" s="100"/>
      <c r="PR31" s="100"/>
      <c r="PS31" s="100"/>
      <c r="PT31" s="100"/>
      <c r="PU31" s="100"/>
      <c r="PV31" s="100"/>
      <c r="PW31" s="100"/>
      <c r="PX31" s="100"/>
      <c r="PY31" s="100"/>
      <c r="PZ31" s="100"/>
      <c r="QA31" s="100"/>
      <c r="QB31" s="100"/>
      <c r="QC31" s="100"/>
      <c r="QD31" s="100"/>
      <c r="QE31" s="100"/>
      <c r="QF31" s="100"/>
      <c r="QG31" s="100"/>
      <c r="QH31" s="100"/>
      <c r="QI31" s="100"/>
      <c r="QJ31" s="100"/>
      <c r="QK31" s="100"/>
      <c r="QL31" s="100"/>
      <c r="QM31" s="100"/>
      <c r="QN31" s="100"/>
      <c r="QO31" s="100"/>
      <c r="QP31" s="100"/>
      <c r="QQ31" s="100"/>
      <c r="QR31" s="100"/>
      <c r="QS31" s="100"/>
      <c r="QT31" s="100"/>
      <c r="QU31" s="100"/>
      <c r="QV31" s="100"/>
      <c r="QW31" s="100"/>
      <c r="QX31" s="100"/>
      <c r="QY31" s="100"/>
      <c r="QZ31" s="100"/>
      <c r="RA31" s="100"/>
      <c r="RB31" s="100"/>
      <c r="RC31" s="100"/>
      <c r="RD31" s="100"/>
      <c r="RE31" s="100"/>
      <c r="RF31" s="100"/>
      <c r="RG31" s="100"/>
      <c r="RH31" s="100"/>
      <c r="RI31" s="100"/>
      <c r="RJ31" s="100"/>
      <c r="RK31" s="100"/>
      <c r="RL31" s="100"/>
      <c r="RM31" s="100"/>
    </row>
    <row r="32" spans="1:481" s="42" customFormat="1" ht="18.75">
      <c r="A32" s="70">
        <v>25</v>
      </c>
      <c r="B32" s="71"/>
      <c r="C32" s="71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3"/>
      <c r="W32" s="74"/>
      <c r="X32" s="73"/>
      <c r="Y32" s="74"/>
      <c r="Z32" s="73"/>
      <c r="AA32" s="74"/>
      <c r="AB32" s="73"/>
      <c r="AC32" s="74"/>
      <c r="AD32" s="73"/>
      <c r="AE32" s="74"/>
      <c r="AF32" s="73"/>
      <c r="AG32" s="74"/>
      <c r="AH32" s="73"/>
      <c r="AI32" s="74"/>
      <c r="AJ32" s="73"/>
      <c r="AK32" s="74"/>
      <c r="AL32" s="73"/>
      <c r="AM32" s="73"/>
      <c r="AN32" s="97"/>
      <c r="AO32" s="99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0"/>
      <c r="LT32" s="100"/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0"/>
      <c r="MN32" s="100"/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0"/>
      <c r="NH32" s="100"/>
      <c r="NI32" s="100"/>
      <c r="NJ32" s="100"/>
      <c r="NK32" s="100"/>
      <c r="NL32" s="100"/>
      <c r="NM32" s="100"/>
      <c r="NN32" s="100"/>
      <c r="NO32" s="100"/>
      <c r="NP32" s="100"/>
      <c r="NQ32" s="100"/>
      <c r="NR32" s="100"/>
      <c r="NS32" s="100"/>
      <c r="NT32" s="100"/>
      <c r="NU32" s="100"/>
      <c r="NV32" s="100"/>
      <c r="NW32" s="100"/>
      <c r="NX32" s="100"/>
      <c r="NY32" s="100"/>
      <c r="NZ32" s="100"/>
      <c r="OA32" s="100"/>
      <c r="OB32" s="100"/>
      <c r="OC32" s="100"/>
      <c r="OD32" s="100"/>
      <c r="OE32" s="100"/>
      <c r="OF32" s="100"/>
      <c r="OG32" s="100"/>
      <c r="OH32" s="100"/>
      <c r="OI32" s="100"/>
      <c r="OJ32" s="100"/>
      <c r="OK32" s="100"/>
      <c r="OL32" s="100"/>
      <c r="OM32" s="100"/>
      <c r="ON32" s="100"/>
      <c r="OO32" s="100"/>
      <c r="OP32" s="100"/>
      <c r="OQ32" s="100"/>
      <c r="OR32" s="100"/>
      <c r="OS32" s="100"/>
      <c r="OT32" s="100"/>
      <c r="OU32" s="100"/>
      <c r="OV32" s="100"/>
      <c r="OW32" s="100"/>
      <c r="OX32" s="100"/>
      <c r="OY32" s="100"/>
      <c r="OZ32" s="100"/>
      <c r="PA32" s="100"/>
      <c r="PB32" s="100"/>
      <c r="PC32" s="100"/>
      <c r="PD32" s="100"/>
      <c r="PE32" s="100"/>
      <c r="PF32" s="100"/>
      <c r="PG32" s="100"/>
      <c r="PH32" s="100"/>
      <c r="PI32" s="100"/>
      <c r="PJ32" s="100"/>
      <c r="PK32" s="100"/>
      <c r="PL32" s="100"/>
      <c r="PM32" s="100"/>
      <c r="PN32" s="100"/>
      <c r="PO32" s="100"/>
      <c r="PP32" s="100"/>
      <c r="PQ32" s="100"/>
      <c r="PR32" s="100"/>
      <c r="PS32" s="100"/>
      <c r="PT32" s="100"/>
      <c r="PU32" s="100"/>
      <c r="PV32" s="100"/>
      <c r="PW32" s="100"/>
      <c r="PX32" s="100"/>
      <c r="PY32" s="100"/>
      <c r="PZ32" s="100"/>
      <c r="QA32" s="100"/>
      <c r="QB32" s="100"/>
      <c r="QC32" s="100"/>
      <c r="QD32" s="100"/>
      <c r="QE32" s="100"/>
      <c r="QF32" s="100"/>
      <c r="QG32" s="100"/>
      <c r="QH32" s="100"/>
      <c r="QI32" s="100"/>
      <c r="QJ32" s="100"/>
      <c r="QK32" s="100"/>
      <c r="QL32" s="100"/>
      <c r="QM32" s="100"/>
      <c r="QN32" s="100"/>
      <c r="QO32" s="100"/>
      <c r="QP32" s="100"/>
      <c r="QQ32" s="100"/>
      <c r="QR32" s="100"/>
      <c r="QS32" s="100"/>
      <c r="QT32" s="100"/>
      <c r="QU32" s="100"/>
      <c r="QV32" s="100"/>
      <c r="QW32" s="100"/>
      <c r="QX32" s="100"/>
      <c r="QY32" s="100"/>
      <c r="QZ32" s="100"/>
      <c r="RA32" s="100"/>
      <c r="RB32" s="100"/>
      <c r="RC32" s="100"/>
      <c r="RD32" s="100"/>
      <c r="RE32" s="100"/>
      <c r="RF32" s="100"/>
      <c r="RG32" s="100"/>
      <c r="RH32" s="100"/>
      <c r="RI32" s="100"/>
      <c r="RJ32" s="100"/>
      <c r="RK32" s="100"/>
      <c r="RL32" s="100"/>
      <c r="RM32" s="100"/>
    </row>
    <row r="33" spans="1:481" s="42" customFormat="1" ht="18.75">
      <c r="A33" s="70">
        <v>26</v>
      </c>
      <c r="B33" s="71"/>
      <c r="C33" s="71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3"/>
      <c r="W33" s="74"/>
      <c r="X33" s="73"/>
      <c r="Y33" s="74"/>
      <c r="Z33" s="73"/>
      <c r="AA33" s="74"/>
      <c r="AB33" s="73"/>
      <c r="AC33" s="74"/>
      <c r="AD33" s="73"/>
      <c r="AE33" s="74"/>
      <c r="AF33" s="73"/>
      <c r="AG33" s="74"/>
      <c r="AH33" s="73"/>
      <c r="AI33" s="74"/>
      <c r="AJ33" s="73"/>
      <c r="AK33" s="74"/>
      <c r="AL33" s="73"/>
      <c r="AM33" s="73"/>
      <c r="AN33" s="97"/>
      <c r="AO33" s="99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0"/>
      <c r="NV33" s="100"/>
      <c r="NW33" s="100"/>
      <c r="NX33" s="100"/>
      <c r="NY33" s="100"/>
      <c r="NZ33" s="100"/>
      <c r="OA33" s="100"/>
      <c r="OB33" s="100"/>
      <c r="OC33" s="100"/>
      <c r="OD33" s="100"/>
      <c r="OE33" s="100"/>
      <c r="OF33" s="100"/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0"/>
      <c r="OZ33" s="100"/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0"/>
      <c r="PT33" s="100"/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0"/>
      <c r="QN33" s="100"/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0"/>
      <c r="RH33" s="100"/>
      <c r="RI33" s="100"/>
      <c r="RJ33" s="100"/>
      <c r="RK33" s="100"/>
      <c r="RL33" s="100"/>
      <c r="RM33" s="100"/>
    </row>
    <row r="34" spans="1:481" s="42" customFormat="1" ht="18.75">
      <c r="A34" s="70">
        <v>27</v>
      </c>
      <c r="B34" s="71"/>
      <c r="C34" s="71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97"/>
      <c r="AO34" s="99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0"/>
      <c r="IZ34" s="100"/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0"/>
      <c r="JO34" s="100"/>
      <c r="JP34" s="100"/>
      <c r="JQ34" s="100"/>
      <c r="JR34" s="100"/>
      <c r="JS34" s="100"/>
      <c r="JT34" s="100"/>
      <c r="JU34" s="100"/>
      <c r="JV34" s="100"/>
      <c r="JW34" s="100"/>
      <c r="JX34" s="100"/>
      <c r="JY34" s="100"/>
      <c r="JZ34" s="100"/>
      <c r="KA34" s="100"/>
      <c r="KB34" s="100"/>
      <c r="KC34" s="100"/>
      <c r="KD34" s="100"/>
      <c r="KE34" s="100"/>
      <c r="KF34" s="100"/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0"/>
      <c r="KU34" s="100"/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0"/>
      <c r="LJ34" s="100"/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0"/>
      <c r="LY34" s="100"/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0"/>
      <c r="MN34" s="100"/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0"/>
      <c r="NC34" s="100"/>
      <c r="ND34" s="100"/>
      <c r="NE34" s="100"/>
      <c r="NF34" s="100"/>
      <c r="NG34" s="100"/>
      <c r="NH34" s="100"/>
      <c r="NI34" s="100"/>
      <c r="NJ34" s="100"/>
      <c r="NK34" s="100"/>
      <c r="NL34" s="100"/>
      <c r="NM34" s="100"/>
      <c r="NN34" s="100"/>
      <c r="NO34" s="100"/>
      <c r="NP34" s="100"/>
      <c r="NQ34" s="100"/>
      <c r="NR34" s="100"/>
      <c r="NS34" s="100"/>
      <c r="NT34" s="100"/>
      <c r="NU34" s="100"/>
      <c r="NV34" s="100"/>
      <c r="NW34" s="100"/>
      <c r="NX34" s="100"/>
      <c r="NY34" s="100"/>
      <c r="NZ34" s="100"/>
      <c r="OA34" s="100"/>
      <c r="OB34" s="100"/>
      <c r="OC34" s="100"/>
      <c r="OD34" s="100"/>
      <c r="OE34" s="100"/>
      <c r="OF34" s="100"/>
      <c r="OG34" s="100"/>
      <c r="OH34" s="100"/>
      <c r="OI34" s="100"/>
      <c r="OJ34" s="100"/>
      <c r="OK34" s="100"/>
      <c r="OL34" s="100"/>
      <c r="OM34" s="100"/>
      <c r="ON34" s="100"/>
      <c r="OO34" s="100"/>
      <c r="OP34" s="100"/>
      <c r="OQ34" s="100"/>
      <c r="OR34" s="100"/>
      <c r="OS34" s="100"/>
      <c r="OT34" s="100"/>
      <c r="OU34" s="100"/>
      <c r="OV34" s="100"/>
      <c r="OW34" s="100"/>
      <c r="OX34" s="100"/>
      <c r="OY34" s="100"/>
      <c r="OZ34" s="100"/>
      <c r="PA34" s="100"/>
      <c r="PB34" s="100"/>
      <c r="PC34" s="100"/>
      <c r="PD34" s="100"/>
      <c r="PE34" s="100"/>
      <c r="PF34" s="100"/>
      <c r="PG34" s="100"/>
      <c r="PH34" s="100"/>
      <c r="PI34" s="100"/>
      <c r="PJ34" s="100"/>
      <c r="PK34" s="100"/>
      <c r="PL34" s="100"/>
      <c r="PM34" s="100"/>
      <c r="PN34" s="100"/>
      <c r="PO34" s="100"/>
      <c r="PP34" s="100"/>
      <c r="PQ34" s="100"/>
      <c r="PR34" s="100"/>
      <c r="PS34" s="100"/>
      <c r="PT34" s="100"/>
      <c r="PU34" s="100"/>
      <c r="PV34" s="100"/>
      <c r="PW34" s="100"/>
      <c r="PX34" s="100"/>
      <c r="PY34" s="100"/>
      <c r="PZ34" s="100"/>
      <c r="QA34" s="100"/>
      <c r="QB34" s="100"/>
      <c r="QC34" s="100"/>
      <c r="QD34" s="100"/>
      <c r="QE34" s="100"/>
      <c r="QF34" s="100"/>
      <c r="QG34" s="100"/>
      <c r="QH34" s="100"/>
      <c r="QI34" s="100"/>
      <c r="QJ34" s="100"/>
      <c r="QK34" s="100"/>
      <c r="QL34" s="100"/>
      <c r="QM34" s="100"/>
      <c r="QN34" s="100"/>
      <c r="QO34" s="100"/>
      <c r="QP34" s="100"/>
      <c r="QQ34" s="100"/>
      <c r="QR34" s="100"/>
      <c r="QS34" s="100"/>
      <c r="QT34" s="100"/>
      <c r="QU34" s="100"/>
      <c r="QV34" s="100"/>
      <c r="QW34" s="100"/>
      <c r="QX34" s="100"/>
      <c r="QY34" s="100"/>
      <c r="QZ34" s="100"/>
      <c r="RA34" s="100"/>
      <c r="RB34" s="100"/>
      <c r="RC34" s="100"/>
      <c r="RD34" s="100"/>
      <c r="RE34" s="100"/>
      <c r="RF34" s="100"/>
      <c r="RG34" s="100"/>
      <c r="RH34" s="100"/>
      <c r="RI34" s="100"/>
      <c r="RJ34" s="100"/>
      <c r="RK34" s="100"/>
      <c r="RL34" s="100"/>
      <c r="RM34" s="100"/>
    </row>
    <row r="35" spans="1:481" s="42" customFormat="1" ht="18.75">
      <c r="A35" s="70">
        <v>28</v>
      </c>
      <c r="B35" s="71"/>
      <c r="C35" s="71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3"/>
      <c r="W35" s="74"/>
      <c r="X35" s="73"/>
      <c r="Y35" s="74"/>
      <c r="Z35" s="73"/>
      <c r="AA35" s="74"/>
      <c r="AB35" s="73"/>
      <c r="AC35" s="74"/>
      <c r="AD35" s="73"/>
      <c r="AE35" s="74"/>
      <c r="AF35" s="73"/>
      <c r="AG35" s="74"/>
      <c r="AH35" s="73"/>
      <c r="AI35" s="74"/>
      <c r="AJ35" s="73"/>
      <c r="AK35" s="74"/>
      <c r="AL35" s="73"/>
      <c r="AM35" s="73"/>
      <c r="AN35" s="97"/>
      <c r="AO35" s="99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  <c r="IW35" s="100"/>
      <c r="IX35" s="100"/>
      <c r="IY35" s="100"/>
      <c r="IZ35" s="100"/>
      <c r="JA35" s="100"/>
      <c r="JB35" s="100"/>
      <c r="JC35" s="100"/>
      <c r="JD35" s="100"/>
      <c r="JE35" s="100"/>
      <c r="JF35" s="100"/>
      <c r="JG35" s="100"/>
      <c r="JH35" s="100"/>
      <c r="JI35" s="100"/>
      <c r="JJ35" s="100"/>
      <c r="JK35" s="100"/>
      <c r="JL35" s="100"/>
      <c r="JM35" s="100"/>
      <c r="JN35" s="100"/>
      <c r="JO35" s="100"/>
      <c r="JP35" s="100"/>
      <c r="JQ35" s="100"/>
      <c r="JR35" s="100"/>
      <c r="JS35" s="100"/>
      <c r="JT35" s="100"/>
      <c r="JU35" s="100"/>
      <c r="JV35" s="100"/>
      <c r="JW35" s="100"/>
      <c r="JX35" s="100"/>
      <c r="JY35" s="100"/>
      <c r="JZ35" s="100"/>
      <c r="KA35" s="100"/>
      <c r="KB35" s="100"/>
      <c r="KC35" s="100"/>
      <c r="KD35" s="100"/>
      <c r="KE35" s="100"/>
      <c r="KF35" s="100"/>
      <c r="KG35" s="100"/>
      <c r="KH35" s="100"/>
      <c r="KI35" s="100"/>
      <c r="KJ35" s="100"/>
      <c r="KK35" s="100"/>
      <c r="KL35" s="100"/>
      <c r="KM35" s="100"/>
      <c r="KN35" s="100"/>
      <c r="KO35" s="100"/>
      <c r="KP35" s="100"/>
      <c r="KQ35" s="100"/>
      <c r="KR35" s="100"/>
      <c r="KS35" s="100"/>
      <c r="KT35" s="100"/>
      <c r="KU35" s="100"/>
      <c r="KV35" s="100"/>
      <c r="KW35" s="100"/>
      <c r="KX35" s="100"/>
      <c r="KY35" s="100"/>
      <c r="KZ35" s="100"/>
      <c r="LA35" s="100"/>
      <c r="LB35" s="100"/>
      <c r="LC35" s="100"/>
      <c r="LD35" s="100"/>
      <c r="LE35" s="100"/>
      <c r="LF35" s="100"/>
      <c r="LG35" s="100"/>
      <c r="LH35" s="100"/>
      <c r="LI35" s="100"/>
      <c r="LJ35" s="100"/>
      <c r="LK35" s="100"/>
      <c r="LL35" s="100"/>
      <c r="LM35" s="100"/>
      <c r="LN35" s="100"/>
      <c r="LO35" s="100"/>
      <c r="LP35" s="100"/>
      <c r="LQ35" s="100"/>
      <c r="LR35" s="100"/>
      <c r="LS35" s="100"/>
      <c r="LT35" s="100"/>
      <c r="LU35" s="100"/>
      <c r="LV35" s="100"/>
      <c r="LW35" s="100"/>
      <c r="LX35" s="100"/>
      <c r="LY35" s="100"/>
      <c r="LZ35" s="100"/>
      <c r="MA35" s="100"/>
      <c r="MB35" s="100"/>
      <c r="MC35" s="100"/>
      <c r="MD35" s="100"/>
      <c r="ME35" s="100"/>
      <c r="MF35" s="100"/>
      <c r="MG35" s="100"/>
      <c r="MH35" s="100"/>
      <c r="MI35" s="100"/>
      <c r="MJ35" s="100"/>
      <c r="MK35" s="100"/>
      <c r="ML35" s="100"/>
      <c r="MM35" s="100"/>
      <c r="MN35" s="100"/>
      <c r="MO35" s="100"/>
      <c r="MP35" s="100"/>
      <c r="MQ35" s="100"/>
      <c r="MR35" s="100"/>
      <c r="MS35" s="100"/>
      <c r="MT35" s="100"/>
      <c r="MU35" s="100"/>
      <c r="MV35" s="100"/>
      <c r="MW35" s="100"/>
      <c r="MX35" s="100"/>
      <c r="MY35" s="100"/>
      <c r="MZ35" s="100"/>
      <c r="NA35" s="100"/>
      <c r="NB35" s="100"/>
      <c r="NC35" s="100"/>
      <c r="ND35" s="100"/>
      <c r="NE35" s="100"/>
      <c r="NF35" s="100"/>
      <c r="NG35" s="100"/>
      <c r="NH35" s="100"/>
      <c r="NI35" s="100"/>
      <c r="NJ35" s="100"/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NY35" s="100"/>
      <c r="NZ35" s="100"/>
      <c r="OA35" s="100"/>
      <c r="OB35" s="100"/>
      <c r="OC35" s="100"/>
      <c r="OD35" s="100"/>
      <c r="OE35" s="100"/>
      <c r="OF35" s="100"/>
      <c r="OG35" s="100"/>
      <c r="OH35" s="100"/>
      <c r="OI35" s="100"/>
      <c r="OJ35" s="100"/>
      <c r="OK35" s="100"/>
      <c r="OL35" s="100"/>
      <c r="OM35" s="100"/>
      <c r="ON35" s="100"/>
      <c r="OO35" s="100"/>
      <c r="OP35" s="100"/>
      <c r="OQ35" s="100"/>
      <c r="OR35" s="100"/>
      <c r="OS35" s="100"/>
      <c r="OT35" s="100"/>
      <c r="OU35" s="100"/>
      <c r="OV35" s="100"/>
      <c r="OW35" s="100"/>
      <c r="OX35" s="100"/>
      <c r="OY35" s="100"/>
      <c r="OZ35" s="100"/>
      <c r="PA35" s="100"/>
      <c r="PB35" s="100"/>
      <c r="PC35" s="100"/>
      <c r="PD35" s="100"/>
      <c r="PE35" s="100"/>
      <c r="PF35" s="100"/>
      <c r="PG35" s="100"/>
      <c r="PH35" s="100"/>
      <c r="PI35" s="100"/>
      <c r="PJ35" s="100"/>
      <c r="PK35" s="100"/>
      <c r="PL35" s="100"/>
      <c r="PM35" s="100"/>
      <c r="PN35" s="100"/>
      <c r="PO35" s="100"/>
      <c r="PP35" s="100"/>
      <c r="PQ35" s="100"/>
      <c r="PR35" s="100"/>
      <c r="PS35" s="100"/>
      <c r="PT35" s="100"/>
      <c r="PU35" s="100"/>
      <c r="PV35" s="100"/>
      <c r="PW35" s="100"/>
      <c r="PX35" s="100"/>
      <c r="PY35" s="100"/>
      <c r="PZ35" s="100"/>
      <c r="QA35" s="100"/>
      <c r="QB35" s="100"/>
      <c r="QC35" s="100"/>
      <c r="QD35" s="100"/>
      <c r="QE35" s="100"/>
      <c r="QF35" s="100"/>
      <c r="QG35" s="100"/>
      <c r="QH35" s="100"/>
      <c r="QI35" s="100"/>
      <c r="QJ35" s="100"/>
      <c r="QK35" s="100"/>
      <c r="QL35" s="100"/>
      <c r="QM35" s="100"/>
      <c r="QN35" s="100"/>
      <c r="QO35" s="100"/>
      <c r="QP35" s="100"/>
      <c r="QQ35" s="100"/>
      <c r="QR35" s="100"/>
      <c r="QS35" s="100"/>
      <c r="QT35" s="100"/>
      <c r="QU35" s="100"/>
      <c r="QV35" s="100"/>
      <c r="QW35" s="100"/>
      <c r="QX35" s="100"/>
      <c r="QY35" s="100"/>
      <c r="QZ35" s="100"/>
      <c r="RA35" s="100"/>
      <c r="RB35" s="100"/>
      <c r="RC35" s="100"/>
      <c r="RD35" s="100"/>
      <c r="RE35" s="100"/>
      <c r="RF35" s="100"/>
      <c r="RG35" s="100"/>
      <c r="RH35" s="100"/>
      <c r="RI35" s="100"/>
      <c r="RJ35" s="100"/>
      <c r="RK35" s="100"/>
      <c r="RL35" s="100"/>
      <c r="RM35" s="100"/>
    </row>
    <row r="36" spans="1:481" s="42" customFormat="1" ht="18.75">
      <c r="A36" s="70">
        <v>29</v>
      </c>
      <c r="B36" s="71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3"/>
      <c r="W36" s="72"/>
      <c r="X36" s="73"/>
      <c r="Y36" s="72"/>
      <c r="Z36" s="73"/>
      <c r="AA36" s="72"/>
      <c r="AB36" s="73"/>
      <c r="AC36" s="72"/>
      <c r="AD36" s="73"/>
      <c r="AE36" s="72"/>
      <c r="AF36" s="73"/>
      <c r="AG36" s="72"/>
      <c r="AH36" s="73"/>
      <c r="AI36" s="72"/>
      <c r="AJ36" s="73"/>
      <c r="AK36" s="72"/>
      <c r="AL36" s="73"/>
      <c r="AM36" s="73"/>
      <c r="AN36" s="97"/>
      <c r="AO36" s="99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100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  <c r="LB36" s="100"/>
      <c r="LC36" s="100"/>
      <c r="LD36" s="100"/>
      <c r="LE36" s="100"/>
      <c r="LF36" s="100"/>
      <c r="LG36" s="100"/>
      <c r="LH36" s="100"/>
      <c r="LI36" s="100"/>
      <c r="LJ36" s="100"/>
      <c r="LK36" s="100"/>
      <c r="LL36" s="100"/>
      <c r="LM36" s="100"/>
      <c r="LN36" s="100"/>
      <c r="LO36" s="100"/>
      <c r="LP36" s="100"/>
      <c r="LQ36" s="100"/>
      <c r="LR36" s="100"/>
      <c r="LS36" s="100"/>
      <c r="LT36" s="100"/>
      <c r="LU36" s="100"/>
      <c r="LV36" s="100"/>
      <c r="LW36" s="100"/>
      <c r="LX36" s="100"/>
      <c r="LY36" s="100"/>
      <c r="LZ36" s="100"/>
      <c r="MA36" s="100"/>
      <c r="MB36" s="100"/>
      <c r="MC36" s="100"/>
      <c r="MD36" s="100"/>
      <c r="ME36" s="100"/>
      <c r="MF36" s="100"/>
      <c r="MG36" s="100"/>
      <c r="MH36" s="100"/>
      <c r="MI36" s="100"/>
      <c r="MJ36" s="100"/>
      <c r="MK36" s="100"/>
      <c r="ML36" s="100"/>
      <c r="MM36" s="100"/>
      <c r="MN36" s="100"/>
      <c r="MO36" s="100"/>
      <c r="MP36" s="100"/>
      <c r="MQ36" s="100"/>
      <c r="MR36" s="100"/>
      <c r="MS36" s="100"/>
      <c r="MT36" s="100"/>
      <c r="MU36" s="100"/>
      <c r="MV36" s="100"/>
      <c r="MW36" s="100"/>
      <c r="MX36" s="100"/>
      <c r="MY36" s="100"/>
      <c r="MZ36" s="100"/>
      <c r="NA36" s="100"/>
      <c r="NB36" s="100"/>
      <c r="NC36" s="100"/>
      <c r="ND36" s="100"/>
      <c r="NE36" s="100"/>
      <c r="NF36" s="100"/>
      <c r="NG36" s="100"/>
      <c r="NH36" s="100"/>
      <c r="NI36" s="100"/>
      <c r="NJ36" s="100"/>
      <c r="NK36" s="100"/>
      <c r="NL36" s="100"/>
      <c r="NM36" s="100"/>
      <c r="NN36" s="100"/>
      <c r="NO36" s="100"/>
      <c r="NP36" s="100"/>
      <c r="NQ36" s="100"/>
      <c r="NR36" s="100"/>
      <c r="NS36" s="100"/>
      <c r="NT36" s="100"/>
      <c r="NU36" s="100"/>
      <c r="NV36" s="100"/>
      <c r="NW36" s="100"/>
      <c r="NX36" s="100"/>
      <c r="NY36" s="100"/>
      <c r="NZ36" s="100"/>
      <c r="OA36" s="100"/>
      <c r="OB36" s="100"/>
      <c r="OC36" s="100"/>
      <c r="OD36" s="100"/>
      <c r="OE36" s="100"/>
      <c r="OF36" s="100"/>
      <c r="OG36" s="100"/>
      <c r="OH36" s="100"/>
      <c r="OI36" s="100"/>
      <c r="OJ36" s="100"/>
      <c r="OK36" s="100"/>
      <c r="OL36" s="100"/>
      <c r="OM36" s="100"/>
      <c r="ON36" s="100"/>
      <c r="OO36" s="100"/>
      <c r="OP36" s="100"/>
      <c r="OQ36" s="100"/>
      <c r="OR36" s="100"/>
      <c r="OS36" s="100"/>
      <c r="OT36" s="100"/>
      <c r="OU36" s="100"/>
      <c r="OV36" s="100"/>
      <c r="OW36" s="100"/>
      <c r="OX36" s="100"/>
      <c r="OY36" s="100"/>
      <c r="OZ36" s="100"/>
      <c r="PA36" s="100"/>
      <c r="PB36" s="100"/>
      <c r="PC36" s="100"/>
      <c r="PD36" s="100"/>
      <c r="PE36" s="100"/>
      <c r="PF36" s="100"/>
      <c r="PG36" s="100"/>
      <c r="PH36" s="100"/>
      <c r="PI36" s="100"/>
      <c r="PJ36" s="100"/>
      <c r="PK36" s="100"/>
      <c r="PL36" s="100"/>
      <c r="PM36" s="100"/>
      <c r="PN36" s="100"/>
      <c r="PO36" s="100"/>
      <c r="PP36" s="100"/>
      <c r="PQ36" s="100"/>
      <c r="PR36" s="100"/>
      <c r="PS36" s="100"/>
      <c r="PT36" s="100"/>
      <c r="PU36" s="100"/>
      <c r="PV36" s="100"/>
      <c r="PW36" s="100"/>
      <c r="PX36" s="100"/>
      <c r="PY36" s="100"/>
      <c r="PZ36" s="100"/>
      <c r="QA36" s="100"/>
      <c r="QB36" s="100"/>
      <c r="QC36" s="100"/>
      <c r="QD36" s="100"/>
      <c r="QE36" s="100"/>
      <c r="QF36" s="100"/>
      <c r="QG36" s="100"/>
      <c r="QH36" s="100"/>
      <c r="QI36" s="100"/>
      <c r="QJ36" s="100"/>
      <c r="QK36" s="100"/>
      <c r="QL36" s="100"/>
      <c r="QM36" s="100"/>
      <c r="QN36" s="100"/>
      <c r="QO36" s="100"/>
      <c r="QP36" s="100"/>
      <c r="QQ36" s="100"/>
      <c r="QR36" s="100"/>
      <c r="QS36" s="100"/>
      <c r="QT36" s="100"/>
      <c r="QU36" s="100"/>
      <c r="QV36" s="100"/>
      <c r="QW36" s="100"/>
      <c r="QX36" s="100"/>
      <c r="QY36" s="100"/>
      <c r="QZ36" s="100"/>
      <c r="RA36" s="100"/>
      <c r="RB36" s="100"/>
      <c r="RC36" s="100"/>
      <c r="RD36" s="100"/>
      <c r="RE36" s="100"/>
      <c r="RF36" s="100"/>
      <c r="RG36" s="100"/>
      <c r="RH36" s="100"/>
      <c r="RI36" s="100"/>
      <c r="RJ36" s="100"/>
      <c r="RK36" s="100"/>
      <c r="RL36" s="100"/>
      <c r="RM36" s="100"/>
    </row>
    <row r="37" spans="1:481" s="42" customFormat="1" ht="18.75">
      <c r="A37" s="70">
        <v>30</v>
      </c>
      <c r="B37" s="71"/>
      <c r="C37" s="71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73"/>
      <c r="AN37" s="97"/>
      <c r="AO37" s="99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</row>
    <row r="38" spans="1:481" s="42" customFormat="1" ht="18.75">
      <c r="A38" s="70">
        <v>31</v>
      </c>
      <c r="B38" s="71"/>
      <c r="C38" s="71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3"/>
      <c r="W38" s="74"/>
      <c r="X38" s="73"/>
      <c r="Y38" s="74"/>
      <c r="Z38" s="73"/>
      <c r="AA38" s="74"/>
      <c r="AB38" s="73"/>
      <c r="AC38" s="74"/>
      <c r="AD38" s="73"/>
      <c r="AE38" s="74"/>
      <c r="AF38" s="73"/>
      <c r="AG38" s="74"/>
      <c r="AH38" s="73"/>
      <c r="AI38" s="74"/>
      <c r="AJ38" s="73"/>
      <c r="AK38" s="74"/>
      <c r="AL38" s="73"/>
      <c r="AM38" s="73"/>
      <c r="AN38" s="97"/>
      <c r="AO38" s="99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</row>
    <row r="39" spans="1:481" s="42" customFormat="1" ht="18.75">
      <c r="A39" s="70">
        <v>32</v>
      </c>
      <c r="B39" s="71"/>
      <c r="C39" s="71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3"/>
      <c r="W39" s="74"/>
      <c r="X39" s="73"/>
      <c r="Y39" s="74"/>
      <c r="Z39" s="73"/>
      <c r="AA39" s="74"/>
      <c r="AB39" s="73"/>
      <c r="AC39" s="74"/>
      <c r="AD39" s="73"/>
      <c r="AE39" s="74"/>
      <c r="AF39" s="73"/>
      <c r="AG39" s="74"/>
      <c r="AH39" s="73"/>
      <c r="AI39" s="74"/>
      <c r="AJ39" s="73"/>
      <c r="AK39" s="74"/>
      <c r="AL39" s="73"/>
      <c r="AM39" s="73"/>
      <c r="AN39" s="97"/>
      <c r="AO39" s="99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</row>
    <row r="40" spans="1:481" s="42" customFormat="1" ht="18.75">
      <c r="A40" s="70">
        <v>33</v>
      </c>
      <c r="B40" s="71"/>
      <c r="C40" s="7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3"/>
      <c r="W40" s="74"/>
      <c r="X40" s="73"/>
      <c r="Y40" s="74"/>
      <c r="Z40" s="73"/>
      <c r="AA40" s="74"/>
      <c r="AB40" s="73"/>
      <c r="AC40" s="74"/>
      <c r="AD40" s="73"/>
      <c r="AE40" s="74"/>
      <c r="AF40" s="73"/>
      <c r="AG40" s="74"/>
      <c r="AH40" s="73"/>
      <c r="AI40" s="74"/>
      <c r="AJ40" s="73"/>
      <c r="AK40" s="74"/>
      <c r="AL40" s="73"/>
      <c r="AM40" s="73"/>
      <c r="AN40" s="97"/>
      <c r="AO40" s="99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</row>
    <row r="41" spans="1:481" s="42" customFormat="1" ht="18.75">
      <c r="A41" s="70">
        <v>34</v>
      </c>
      <c r="B41" s="71"/>
      <c r="C41" s="71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97"/>
      <c r="AO41" s="99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</row>
    <row r="42" spans="1:481" s="42" customFormat="1" ht="18.75">
      <c r="A42" s="70">
        <v>35</v>
      </c>
      <c r="B42" s="71"/>
      <c r="C42" s="71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3"/>
      <c r="W42" s="74"/>
      <c r="X42" s="73"/>
      <c r="Y42" s="74"/>
      <c r="Z42" s="73"/>
      <c r="AA42" s="74"/>
      <c r="AB42" s="73"/>
      <c r="AC42" s="74"/>
      <c r="AD42" s="73"/>
      <c r="AE42" s="74"/>
      <c r="AF42" s="73"/>
      <c r="AG42" s="74"/>
      <c r="AH42" s="73"/>
      <c r="AI42" s="74"/>
      <c r="AJ42" s="73"/>
      <c r="AK42" s="74"/>
      <c r="AL42" s="73"/>
      <c r="AM42" s="73"/>
      <c r="AN42" s="97"/>
      <c r="AO42" s="99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  <c r="JF42" s="100"/>
      <c r="JG42" s="100"/>
      <c r="JH42" s="100"/>
      <c r="JI42" s="100"/>
      <c r="JJ42" s="100"/>
      <c r="JK42" s="100"/>
      <c r="JL42" s="100"/>
      <c r="JM42" s="100"/>
      <c r="JN42" s="100"/>
      <c r="JO42" s="100"/>
      <c r="JP42" s="100"/>
      <c r="JQ42" s="100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0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0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0"/>
      <c r="KY42" s="100"/>
      <c r="KZ42" s="100"/>
      <c r="LA42" s="100"/>
      <c r="LB42" s="100"/>
      <c r="LC42" s="100"/>
      <c r="LD42" s="100"/>
      <c r="LE42" s="100"/>
      <c r="LF42" s="100"/>
      <c r="LG42" s="100"/>
      <c r="LH42" s="100"/>
      <c r="LI42" s="100"/>
      <c r="LJ42" s="100"/>
      <c r="LK42" s="100"/>
      <c r="LL42" s="100"/>
      <c r="LM42" s="100"/>
      <c r="LN42" s="100"/>
      <c r="LO42" s="100"/>
      <c r="LP42" s="100"/>
      <c r="LQ42" s="100"/>
      <c r="LR42" s="100"/>
      <c r="LS42" s="100"/>
      <c r="LT42" s="100"/>
      <c r="LU42" s="100"/>
      <c r="LV42" s="100"/>
      <c r="LW42" s="100"/>
      <c r="LX42" s="100"/>
      <c r="LY42" s="100"/>
      <c r="LZ42" s="100"/>
      <c r="MA42" s="100"/>
      <c r="MB42" s="100"/>
      <c r="MC42" s="100"/>
      <c r="MD42" s="100"/>
      <c r="ME42" s="100"/>
      <c r="MF42" s="100"/>
      <c r="MG42" s="100"/>
      <c r="MH42" s="100"/>
      <c r="MI42" s="100"/>
      <c r="MJ42" s="100"/>
      <c r="MK42" s="100"/>
      <c r="ML42" s="100"/>
      <c r="MM42" s="100"/>
      <c r="MN42" s="100"/>
      <c r="MO42" s="100"/>
      <c r="MP42" s="100"/>
      <c r="MQ42" s="100"/>
      <c r="MR42" s="100"/>
      <c r="MS42" s="100"/>
      <c r="MT42" s="100"/>
      <c r="MU42" s="100"/>
      <c r="MV42" s="100"/>
      <c r="MW42" s="100"/>
      <c r="MX42" s="100"/>
      <c r="MY42" s="100"/>
      <c r="MZ42" s="100"/>
      <c r="NA42" s="100"/>
      <c r="NB42" s="100"/>
      <c r="NC42" s="100"/>
      <c r="ND42" s="100"/>
      <c r="NE42" s="100"/>
      <c r="NF42" s="100"/>
      <c r="NG42" s="100"/>
      <c r="NH42" s="100"/>
      <c r="NI42" s="100"/>
      <c r="NJ42" s="100"/>
      <c r="NK42" s="100"/>
      <c r="NL42" s="100"/>
      <c r="NM42" s="100"/>
      <c r="NN42" s="100"/>
      <c r="NO42" s="100"/>
      <c r="NP42" s="100"/>
      <c r="NQ42" s="100"/>
      <c r="NR42" s="100"/>
      <c r="NS42" s="100"/>
      <c r="NT42" s="100"/>
      <c r="NU42" s="100"/>
      <c r="NV42" s="100"/>
      <c r="NW42" s="100"/>
      <c r="NX42" s="100"/>
      <c r="NY42" s="100"/>
      <c r="NZ42" s="100"/>
      <c r="OA42" s="100"/>
      <c r="OB42" s="100"/>
      <c r="OC42" s="100"/>
      <c r="OD42" s="100"/>
      <c r="OE42" s="100"/>
      <c r="OF42" s="100"/>
      <c r="OG42" s="100"/>
      <c r="OH42" s="100"/>
      <c r="OI42" s="100"/>
      <c r="OJ42" s="100"/>
      <c r="OK42" s="100"/>
      <c r="OL42" s="100"/>
      <c r="OM42" s="100"/>
      <c r="ON42" s="100"/>
      <c r="OO42" s="100"/>
      <c r="OP42" s="100"/>
      <c r="OQ42" s="100"/>
      <c r="OR42" s="100"/>
      <c r="OS42" s="100"/>
      <c r="OT42" s="100"/>
      <c r="OU42" s="100"/>
      <c r="OV42" s="100"/>
      <c r="OW42" s="100"/>
      <c r="OX42" s="100"/>
      <c r="OY42" s="100"/>
      <c r="OZ42" s="100"/>
      <c r="PA42" s="100"/>
      <c r="PB42" s="100"/>
      <c r="PC42" s="100"/>
      <c r="PD42" s="100"/>
      <c r="PE42" s="100"/>
      <c r="PF42" s="100"/>
      <c r="PG42" s="100"/>
      <c r="PH42" s="100"/>
      <c r="PI42" s="100"/>
      <c r="PJ42" s="100"/>
      <c r="PK42" s="100"/>
      <c r="PL42" s="100"/>
      <c r="PM42" s="100"/>
      <c r="PN42" s="100"/>
      <c r="PO42" s="100"/>
      <c r="PP42" s="100"/>
      <c r="PQ42" s="100"/>
      <c r="PR42" s="100"/>
      <c r="PS42" s="100"/>
      <c r="PT42" s="100"/>
      <c r="PU42" s="100"/>
      <c r="PV42" s="100"/>
      <c r="PW42" s="100"/>
      <c r="PX42" s="100"/>
      <c r="PY42" s="100"/>
      <c r="PZ42" s="100"/>
      <c r="QA42" s="100"/>
      <c r="QB42" s="100"/>
      <c r="QC42" s="100"/>
      <c r="QD42" s="100"/>
      <c r="QE42" s="100"/>
      <c r="QF42" s="100"/>
      <c r="QG42" s="100"/>
      <c r="QH42" s="100"/>
      <c r="QI42" s="100"/>
      <c r="QJ42" s="100"/>
      <c r="QK42" s="100"/>
      <c r="QL42" s="100"/>
      <c r="QM42" s="100"/>
      <c r="QN42" s="100"/>
      <c r="QO42" s="100"/>
      <c r="QP42" s="100"/>
      <c r="QQ42" s="100"/>
      <c r="QR42" s="100"/>
      <c r="QS42" s="100"/>
      <c r="QT42" s="100"/>
      <c r="QU42" s="100"/>
      <c r="QV42" s="100"/>
      <c r="QW42" s="100"/>
      <c r="QX42" s="100"/>
      <c r="QY42" s="100"/>
      <c r="QZ42" s="100"/>
      <c r="RA42" s="100"/>
      <c r="RB42" s="100"/>
      <c r="RC42" s="100"/>
      <c r="RD42" s="100"/>
      <c r="RE42" s="100"/>
      <c r="RF42" s="100"/>
      <c r="RG42" s="100"/>
      <c r="RH42" s="100"/>
      <c r="RI42" s="100"/>
      <c r="RJ42" s="100"/>
      <c r="RK42" s="100"/>
      <c r="RL42" s="100"/>
      <c r="RM42" s="100"/>
    </row>
    <row r="43" spans="1:481" s="42" customFormat="1" ht="18.75">
      <c r="A43" s="70">
        <v>36</v>
      </c>
      <c r="B43" s="71"/>
      <c r="C43" s="7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3"/>
      <c r="W43" s="72"/>
      <c r="X43" s="73"/>
      <c r="Y43" s="72"/>
      <c r="Z43" s="73"/>
      <c r="AA43" s="72"/>
      <c r="AB43" s="73"/>
      <c r="AC43" s="72"/>
      <c r="AD43" s="73"/>
      <c r="AE43" s="72"/>
      <c r="AF43" s="73"/>
      <c r="AG43" s="72"/>
      <c r="AH43" s="73"/>
      <c r="AI43" s="72"/>
      <c r="AJ43" s="73"/>
      <c r="AK43" s="72"/>
      <c r="AL43" s="73"/>
      <c r="AM43" s="73"/>
      <c r="AN43" s="97"/>
      <c r="AO43" s="99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</row>
    <row r="44" spans="1:481" s="42" customFormat="1" ht="18.75">
      <c r="A44" s="70">
        <v>37</v>
      </c>
      <c r="B44" s="71"/>
      <c r="C44" s="71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3"/>
      <c r="W44" s="74"/>
      <c r="X44" s="73"/>
      <c r="Y44" s="74"/>
      <c r="Z44" s="73"/>
      <c r="AA44" s="74"/>
      <c r="AB44" s="73"/>
      <c r="AC44" s="74"/>
      <c r="AD44" s="73"/>
      <c r="AE44" s="74"/>
      <c r="AF44" s="73"/>
      <c r="AG44" s="74"/>
      <c r="AH44" s="73"/>
      <c r="AI44" s="74"/>
      <c r="AJ44" s="73"/>
      <c r="AK44" s="74"/>
      <c r="AL44" s="73"/>
      <c r="AM44" s="73"/>
      <c r="AN44" s="97"/>
      <c r="AO44" s="99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</row>
    <row r="45" spans="1:481" s="42" customFormat="1" ht="18.75">
      <c r="A45" s="70">
        <v>38</v>
      </c>
      <c r="B45" s="71"/>
      <c r="C45" s="71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3"/>
      <c r="W45" s="74"/>
      <c r="X45" s="73"/>
      <c r="Y45" s="74"/>
      <c r="Z45" s="73"/>
      <c r="AA45" s="74"/>
      <c r="AB45" s="73"/>
      <c r="AC45" s="74"/>
      <c r="AD45" s="73"/>
      <c r="AE45" s="74"/>
      <c r="AF45" s="73"/>
      <c r="AG45" s="74"/>
      <c r="AH45" s="73"/>
      <c r="AI45" s="74"/>
      <c r="AJ45" s="73"/>
      <c r="AK45" s="74"/>
      <c r="AL45" s="73"/>
      <c r="AM45" s="73"/>
      <c r="AN45" s="97"/>
      <c r="AO45" s="99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</row>
    <row r="46" spans="1:481" s="42" customFormat="1" ht="18.75">
      <c r="A46" s="70">
        <v>39</v>
      </c>
      <c r="B46" s="71"/>
      <c r="C46" s="71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3"/>
      <c r="W46" s="74"/>
      <c r="X46" s="73"/>
      <c r="Y46" s="74"/>
      <c r="Z46" s="73"/>
      <c r="AA46" s="74"/>
      <c r="AB46" s="73"/>
      <c r="AC46" s="74"/>
      <c r="AD46" s="73"/>
      <c r="AE46" s="74"/>
      <c r="AF46" s="73"/>
      <c r="AG46" s="74"/>
      <c r="AH46" s="73"/>
      <c r="AI46" s="74"/>
      <c r="AJ46" s="73"/>
      <c r="AK46" s="74"/>
      <c r="AL46" s="73"/>
      <c r="AM46" s="73"/>
      <c r="AN46" s="97"/>
      <c r="AO46" s="99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</row>
    <row r="47" spans="1:481" s="42" customFormat="1" ht="18.75">
      <c r="A47" s="70">
        <v>40</v>
      </c>
      <c r="B47" s="71"/>
      <c r="C47" s="71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3"/>
      <c r="W47" s="74"/>
      <c r="X47" s="73"/>
      <c r="Y47" s="74"/>
      <c r="Z47" s="73"/>
      <c r="AA47" s="74"/>
      <c r="AB47" s="73"/>
      <c r="AC47" s="74"/>
      <c r="AD47" s="73"/>
      <c r="AE47" s="74"/>
      <c r="AF47" s="73"/>
      <c r="AG47" s="74"/>
      <c r="AH47" s="73"/>
      <c r="AI47" s="74"/>
      <c r="AJ47" s="73"/>
      <c r="AK47" s="74"/>
      <c r="AL47" s="73"/>
      <c r="AM47" s="73"/>
      <c r="AN47" s="97"/>
      <c r="AO47" s="99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0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100"/>
      <c r="LO47" s="100"/>
      <c r="LP47" s="100"/>
      <c r="LQ47" s="100"/>
      <c r="LR47" s="100"/>
      <c r="LS47" s="100"/>
      <c r="LT47" s="100"/>
      <c r="LU47" s="100"/>
      <c r="LV47" s="100"/>
      <c r="LW47" s="100"/>
      <c r="LX47" s="100"/>
      <c r="LY47" s="100"/>
      <c r="LZ47" s="100"/>
      <c r="MA47" s="100"/>
      <c r="MB47" s="100"/>
      <c r="MC47" s="100"/>
      <c r="MD47" s="100"/>
      <c r="ME47" s="100"/>
      <c r="MF47" s="100"/>
      <c r="MG47" s="100"/>
      <c r="MH47" s="100"/>
      <c r="MI47" s="100"/>
      <c r="MJ47" s="100"/>
      <c r="MK47" s="100"/>
      <c r="ML47" s="100"/>
      <c r="MM47" s="100"/>
      <c r="MN47" s="100"/>
      <c r="MO47" s="100"/>
      <c r="MP47" s="100"/>
      <c r="MQ47" s="100"/>
      <c r="MR47" s="100"/>
      <c r="MS47" s="100"/>
      <c r="MT47" s="100"/>
      <c r="MU47" s="100"/>
      <c r="MV47" s="100"/>
      <c r="MW47" s="100"/>
      <c r="MX47" s="100"/>
      <c r="MY47" s="100"/>
      <c r="MZ47" s="100"/>
      <c r="NA47" s="100"/>
      <c r="NB47" s="100"/>
      <c r="NC47" s="100"/>
      <c r="ND47" s="100"/>
      <c r="NE47" s="100"/>
      <c r="NF47" s="100"/>
      <c r="NG47" s="100"/>
      <c r="NH47" s="100"/>
      <c r="NI47" s="100"/>
      <c r="NJ47" s="100"/>
      <c r="NK47" s="100"/>
      <c r="NL47" s="100"/>
      <c r="NM47" s="100"/>
      <c r="NN47" s="100"/>
      <c r="NO47" s="100"/>
      <c r="NP47" s="100"/>
      <c r="NQ47" s="100"/>
      <c r="NR47" s="100"/>
      <c r="NS47" s="100"/>
      <c r="NT47" s="100"/>
      <c r="NU47" s="100"/>
      <c r="NV47" s="100"/>
      <c r="NW47" s="100"/>
      <c r="NX47" s="100"/>
      <c r="NY47" s="100"/>
      <c r="NZ47" s="100"/>
      <c r="OA47" s="100"/>
      <c r="OB47" s="100"/>
      <c r="OC47" s="100"/>
      <c r="OD47" s="100"/>
      <c r="OE47" s="100"/>
      <c r="OF47" s="100"/>
      <c r="OG47" s="100"/>
      <c r="OH47" s="100"/>
      <c r="OI47" s="100"/>
      <c r="OJ47" s="100"/>
      <c r="OK47" s="100"/>
      <c r="OL47" s="100"/>
      <c r="OM47" s="100"/>
      <c r="ON47" s="100"/>
      <c r="OO47" s="100"/>
      <c r="OP47" s="100"/>
      <c r="OQ47" s="100"/>
      <c r="OR47" s="100"/>
      <c r="OS47" s="100"/>
      <c r="OT47" s="100"/>
      <c r="OU47" s="100"/>
      <c r="OV47" s="100"/>
      <c r="OW47" s="100"/>
      <c r="OX47" s="100"/>
      <c r="OY47" s="100"/>
      <c r="OZ47" s="100"/>
      <c r="PA47" s="100"/>
      <c r="PB47" s="100"/>
      <c r="PC47" s="100"/>
      <c r="PD47" s="100"/>
      <c r="PE47" s="100"/>
      <c r="PF47" s="100"/>
      <c r="PG47" s="100"/>
      <c r="PH47" s="100"/>
      <c r="PI47" s="100"/>
      <c r="PJ47" s="100"/>
      <c r="PK47" s="100"/>
      <c r="PL47" s="100"/>
      <c r="PM47" s="100"/>
      <c r="PN47" s="100"/>
      <c r="PO47" s="100"/>
      <c r="PP47" s="100"/>
      <c r="PQ47" s="100"/>
      <c r="PR47" s="100"/>
      <c r="PS47" s="100"/>
      <c r="PT47" s="100"/>
      <c r="PU47" s="100"/>
      <c r="PV47" s="100"/>
      <c r="PW47" s="100"/>
      <c r="PX47" s="100"/>
      <c r="PY47" s="100"/>
      <c r="PZ47" s="100"/>
      <c r="QA47" s="100"/>
      <c r="QB47" s="100"/>
      <c r="QC47" s="100"/>
      <c r="QD47" s="100"/>
      <c r="QE47" s="100"/>
      <c r="QF47" s="100"/>
      <c r="QG47" s="100"/>
      <c r="QH47" s="100"/>
      <c r="QI47" s="100"/>
      <c r="QJ47" s="100"/>
      <c r="QK47" s="100"/>
      <c r="QL47" s="100"/>
      <c r="QM47" s="100"/>
      <c r="QN47" s="100"/>
      <c r="QO47" s="100"/>
      <c r="QP47" s="100"/>
      <c r="QQ47" s="100"/>
      <c r="QR47" s="100"/>
      <c r="QS47" s="100"/>
      <c r="QT47" s="100"/>
      <c r="QU47" s="100"/>
      <c r="QV47" s="100"/>
      <c r="QW47" s="100"/>
      <c r="QX47" s="100"/>
      <c r="QY47" s="100"/>
      <c r="QZ47" s="100"/>
      <c r="RA47" s="100"/>
      <c r="RB47" s="100"/>
      <c r="RC47" s="100"/>
      <c r="RD47" s="100"/>
      <c r="RE47" s="100"/>
      <c r="RF47" s="100"/>
      <c r="RG47" s="100"/>
      <c r="RH47" s="100"/>
      <c r="RI47" s="100"/>
      <c r="RJ47" s="100"/>
      <c r="RK47" s="100"/>
      <c r="RL47" s="100"/>
      <c r="RM47" s="100"/>
    </row>
    <row r="48" spans="1:481" s="42" customFormat="1" ht="18.75">
      <c r="A48" s="70">
        <v>41</v>
      </c>
      <c r="B48" s="71"/>
      <c r="C48" s="71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97"/>
      <c r="AO48" s="99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0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0"/>
      <c r="KY48" s="100"/>
      <c r="KZ48" s="100"/>
      <c r="LA48" s="100"/>
      <c r="LB48" s="100"/>
      <c r="LC48" s="100"/>
      <c r="LD48" s="100"/>
      <c r="LE48" s="100"/>
      <c r="LF48" s="100"/>
      <c r="LG48" s="100"/>
      <c r="LH48" s="100"/>
      <c r="LI48" s="100"/>
      <c r="LJ48" s="100"/>
      <c r="LK48" s="100"/>
      <c r="LL48" s="100"/>
      <c r="LM48" s="100"/>
      <c r="LN48" s="100"/>
      <c r="LO48" s="100"/>
      <c r="LP48" s="100"/>
      <c r="LQ48" s="100"/>
      <c r="LR48" s="100"/>
      <c r="LS48" s="100"/>
      <c r="LT48" s="100"/>
      <c r="LU48" s="100"/>
      <c r="LV48" s="100"/>
      <c r="LW48" s="100"/>
      <c r="LX48" s="100"/>
      <c r="LY48" s="100"/>
      <c r="LZ48" s="100"/>
      <c r="MA48" s="100"/>
      <c r="MB48" s="100"/>
      <c r="MC48" s="100"/>
      <c r="MD48" s="100"/>
      <c r="ME48" s="100"/>
      <c r="MF48" s="100"/>
      <c r="MG48" s="100"/>
      <c r="MH48" s="100"/>
      <c r="MI48" s="100"/>
      <c r="MJ48" s="100"/>
      <c r="MK48" s="100"/>
      <c r="ML48" s="100"/>
      <c r="MM48" s="100"/>
      <c r="MN48" s="100"/>
      <c r="MO48" s="100"/>
      <c r="MP48" s="100"/>
      <c r="MQ48" s="100"/>
      <c r="MR48" s="100"/>
      <c r="MS48" s="100"/>
      <c r="MT48" s="100"/>
      <c r="MU48" s="100"/>
      <c r="MV48" s="100"/>
      <c r="MW48" s="100"/>
      <c r="MX48" s="100"/>
      <c r="MY48" s="100"/>
      <c r="MZ48" s="100"/>
      <c r="NA48" s="100"/>
      <c r="NB48" s="100"/>
      <c r="NC48" s="100"/>
      <c r="ND48" s="100"/>
      <c r="NE48" s="100"/>
      <c r="NF48" s="100"/>
      <c r="NG48" s="100"/>
      <c r="NH48" s="100"/>
      <c r="NI48" s="100"/>
      <c r="NJ48" s="100"/>
      <c r="NK48" s="100"/>
      <c r="NL48" s="100"/>
      <c r="NM48" s="100"/>
      <c r="NN48" s="100"/>
      <c r="NO48" s="100"/>
      <c r="NP48" s="100"/>
      <c r="NQ48" s="100"/>
      <c r="NR48" s="100"/>
      <c r="NS48" s="100"/>
      <c r="NT48" s="100"/>
      <c r="NU48" s="100"/>
      <c r="NV48" s="100"/>
      <c r="NW48" s="100"/>
      <c r="NX48" s="100"/>
      <c r="NY48" s="100"/>
      <c r="NZ48" s="100"/>
      <c r="OA48" s="100"/>
      <c r="OB48" s="100"/>
      <c r="OC48" s="100"/>
      <c r="OD48" s="100"/>
      <c r="OE48" s="100"/>
      <c r="OF48" s="100"/>
      <c r="OG48" s="100"/>
      <c r="OH48" s="100"/>
      <c r="OI48" s="100"/>
      <c r="OJ48" s="100"/>
      <c r="OK48" s="100"/>
      <c r="OL48" s="100"/>
      <c r="OM48" s="100"/>
      <c r="ON48" s="100"/>
      <c r="OO48" s="100"/>
      <c r="OP48" s="100"/>
      <c r="OQ48" s="100"/>
      <c r="OR48" s="100"/>
      <c r="OS48" s="100"/>
      <c r="OT48" s="100"/>
      <c r="OU48" s="100"/>
      <c r="OV48" s="100"/>
      <c r="OW48" s="100"/>
      <c r="OX48" s="100"/>
      <c r="OY48" s="100"/>
      <c r="OZ48" s="100"/>
      <c r="PA48" s="100"/>
      <c r="PB48" s="100"/>
      <c r="PC48" s="100"/>
      <c r="PD48" s="100"/>
      <c r="PE48" s="100"/>
      <c r="PF48" s="100"/>
      <c r="PG48" s="100"/>
      <c r="PH48" s="100"/>
      <c r="PI48" s="100"/>
      <c r="PJ48" s="100"/>
      <c r="PK48" s="100"/>
      <c r="PL48" s="100"/>
      <c r="PM48" s="100"/>
      <c r="PN48" s="100"/>
      <c r="PO48" s="100"/>
      <c r="PP48" s="100"/>
      <c r="PQ48" s="100"/>
      <c r="PR48" s="100"/>
      <c r="PS48" s="100"/>
      <c r="PT48" s="100"/>
      <c r="PU48" s="100"/>
      <c r="PV48" s="100"/>
      <c r="PW48" s="100"/>
      <c r="PX48" s="100"/>
      <c r="PY48" s="100"/>
      <c r="PZ48" s="100"/>
      <c r="QA48" s="100"/>
      <c r="QB48" s="100"/>
      <c r="QC48" s="100"/>
      <c r="QD48" s="100"/>
      <c r="QE48" s="100"/>
      <c r="QF48" s="100"/>
      <c r="QG48" s="100"/>
      <c r="QH48" s="100"/>
      <c r="QI48" s="100"/>
      <c r="QJ48" s="100"/>
      <c r="QK48" s="100"/>
      <c r="QL48" s="100"/>
      <c r="QM48" s="100"/>
      <c r="QN48" s="100"/>
      <c r="QO48" s="100"/>
      <c r="QP48" s="100"/>
      <c r="QQ48" s="100"/>
      <c r="QR48" s="100"/>
      <c r="QS48" s="100"/>
      <c r="QT48" s="100"/>
      <c r="QU48" s="100"/>
      <c r="QV48" s="100"/>
      <c r="QW48" s="100"/>
      <c r="QX48" s="100"/>
      <c r="QY48" s="100"/>
      <c r="QZ48" s="100"/>
      <c r="RA48" s="100"/>
      <c r="RB48" s="100"/>
      <c r="RC48" s="100"/>
      <c r="RD48" s="100"/>
      <c r="RE48" s="100"/>
      <c r="RF48" s="100"/>
      <c r="RG48" s="100"/>
      <c r="RH48" s="100"/>
      <c r="RI48" s="100"/>
      <c r="RJ48" s="100"/>
      <c r="RK48" s="100"/>
      <c r="RL48" s="100"/>
      <c r="RM48" s="100"/>
    </row>
    <row r="49" spans="1:481" s="42" customFormat="1" ht="18.75">
      <c r="A49" s="70">
        <v>42</v>
      </c>
      <c r="B49" s="71"/>
      <c r="C49" s="71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3"/>
      <c r="W49" s="74"/>
      <c r="X49" s="73"/>
      <c r="Y49" s="74"/>
      <c r="Z49" s="73"/>
      <c r="AA49" s="74"/>
      <c r="AB49" s="73"/>
      <c r="AC49" s="74"/>
      <c r="AD49" s="73"/>
      <c r="AE49" s="74"/>
      <c r="AF49" s="73"/>
      <c r="AG49" s="74"/>
      <c r="AH49" s="73"/>
      <c r="AI49" s="74"/>
      <c r="AJ49" s="73"/>
      <c r="AK49" s="74"/>
      <c r="AL49" s="73"/>
      <c r="AM49" s="73"/>
      <c r="AN49" s="97"/>
      <c r="AO49" s="99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  <c r="IW49" s="100"/>
      <c r="IX49" s="100"/>
      <c r="IY49" s="100"/>
      <c r="IZ49" s="100"/>
      <c r="JA49" s="100"/>
      <c r="JB49" s="100"/>
      <c r="JC49" s="100"/>
      <c r="JD49" s="100"/>
      <c r="JE49" s="100"/>
      <c r="JF49" s="100"/>
      <c r="JG49" s="100"/>
      <c r="JH49" s="100"/>
      <c r="JI49" s="100"/>
      <c r="JJ49" s="100"/>
      <c r="JK49" s="100"/>
      <c r="JL49" s="100"/>
      <c r="JM49" s="100"/>
      <c r="JN49" s="100"/>
      <c r="JO49" s="100"/>
      <c r="JP49" s="100"/>
      <c r="JQ49" s="100"/>
      <c r="JR49" s="100"/>
      <c r="JS49" s="100"/>
      <c r="JT49" s="100"/>
      <c r="JU49" s="100"/>
      <c r="JV49" s="100"/>
      <c r="JW49" s="100"/>
      <c r="JX49" s="100"/>
      <c r="JY49" s="100"/>
      <c r="JZ49" s="100"/>
      <c r="KA49" s="100"/>
      <c r="KB49" s="100"/>
      <c r="KC49" s="100"/>
      <c r="KD49" s="100"/>
      <c r="KE49" s="100"/>
      <c r="KF49" s="100"/>
      <c r="KG49" s="100"/>
      <c r="KH49" s="100"/>
      <c r="KI49" s="100"/>
      <c r="KJ49" s="100"/>
      <c r="KK49" s="100"/>
      <c r="KL49" s="100"/>
      <c r="KM49" s="100"/>
      <c r="KN49" s="100"/>
      <c r="KO49" s="100"/>
      <c r="KP49" s="100"/>
      <c r="KQ49" s="100"/>
      <c r="KR49" s="100"/>
      <c r="KS49" s="100"/>
      <c r="KT49" s="100"/>
      <c r="KU49" s="100"/>
      <c r="KV49" s="100"/>
      <c r="KW49" s="100"/>
      <c r="KX49" s="100"/>
      <c r="KY49" s="100"/>
      <c r="KZ49" s="100"/>
      <c r="LA49" s="100"/>
      <c r="LB49" s="100"/>
      <c r="LC49" s="100"/>
      <c r="LD49" s="100"/>
      <c r="LE49" s="100"/>
      <c r="LF49" s="100"/>
      <c r="LG49" s="100"/>
      <c r="LH49" s="100"/>
      <c r="LI49" s="100"/>
      <c r="LJ49" s="100"/>
      <c r="LK49" s="100"/>
      <c r="LL49" s="100"/>
      <c r="LM49" s="100"/>
      <c r="LN49" s="100"/>
      <c r="LO49" s="100"/>
      <c r="LP49" s="100"/>
      <c r="LQ49" s="100"/>
      <c r="LR49" s="100"/>
      <c r="LS49" s="100"/>
      <c r="LT49" s="100"/>
      <c r="LU49" s="100"/>
      <c r="LV49" s="100"/>
      <c r="LW49" s="100"/>
      <c r="LX49" s="100"/>
      <c r="LY49" s="100"/>
      <c r="LZ49" s="100"/>
      <c r="MA49" s="100"/>
      <c r="MB49" s="100"/>
      <c r="MC49" s="100"/>
      <c r="MD49" s="100"/>
      <c r="ME49" s="100"/>
      <c r="MF49" s="100"/>
      <c r="MG49" s="100"/>
      <c r="MH49" s="100"/>
      <c r="MI49" s="100"/>
      <c r="MJ49" s="100"/>
      <c r="MK49" s="100"/>
      <c r="ML49" s="100"/>
      <c r="MM49" s="100"/>
      <c r="MN49" s="100"/>
      <c r="MO49" s="100"/>
      <c r="MP49" s="100"/>
      <c r="MQ49" s="100"/>
      <c r="MR49" s="100"/>
      <c r="MS49" s="100"/>
      <c r="MT49" s="100"/>
      <c r="MU49" s="100"/>
      <c r="MV49" s="100"/>
      <c r="MW49" s="100"/>
      <c r="MX49" s="100"/>
      <c r="MY49" s="100"/>
      <c r="MZ49" s="100"/>
      <c r="NA49" s="100"/>
      <c r="NB49" s="100"/>
      <c r="NC49" s="100"/>
      <c r="ND49" s="100"/>
      <c r="NE49" s="100"/>
      <c r="NF49" s="100"/>
      <c r="NG49" s="100"/>
      <c r="NH49" s="100"/>
      <c r="NI49" s="100"/>
      <c r="NJ49" s="100"/>
      <c r="NK49" s="100"/>
      <c r="NL49" s="100"/>
      <c r="NM49" s="100"/>
      <c r="NN49" s="100"/>
      <c r="NO49" s="100"/>
      <c r="NP49" s="100"/>
      <c r="NQ49" s="100"/>
      <c r="NR49" s="100"/>
      <c r="NS49" s="100"/>
      <c r="NT49" s="100"/>
      <c r="NU49" s="100"/>
      <c r="NV49" s="100"/>
      <c r="NW49" s="100"/>
      <c r="NX49" s="100"/>
      <c r="NY49" s="100"/>
      <c r="NZ49" s="100"/>
      <c r="OA49" s="100"/>
      <c r="OB49" s="100"/>
      <c r="OC49" s="100"/>
      <c r="OD49" s="100"/>
      <c r="OE49" s="100"/>
      <c r="OF49" s="100"/>
      <c r="OG49" s="100"/>
      <c r="OH49" s="100"/>
      <c r="OI49" s="100"/>
      <c r="OJ49" s="100"/>
      <c r="OK49" s="100"/>
      <c r="OL49" s="100"/>
      <c r="OM49" s="100"/>
      <c r="ON49" s="100"/>
      <c r="OO49" s="100"/>
      <c r="OP49" s="100"/>
      <c r="OQ49" s="100"/>
      <c r="OR49" s="100"/>
      <c r="OS49" s="100"/>
      <c r="OT49" s="100"/>
      <c r="OU49" s="100"/>
      <c r="OV49" s="100"/>
      <c r="OW49" s="100"/>
      <c r="OX49" s="100"/>
      <c r="OY49" s="100"/>
      <c r="OZ49" s="100"/>
      <c r="PA49" s="100"/>
      <c r="PB49" s="100"/>
      <c r="PC49" s="100"/>
      <c r="PD49" s="100"/>
      <c r="PE49" s="100"/>
      <c r="PF49" s="100"/>
      <c r="PG49" s="100"/>
      <c r="PH49" s="100"/>
      <c r="PI49" s="100"/>
      <c r="PJ49" s="100"/>
      <c r="PK49" s="100"/>
      <c r="PL49" s="100"/>
      <c r="PM49" s="100"/>
      <c r="PN49" s="100"/>
      <c r="PO49" s="100"/>
      <c r="PP49" s="100"/>
      <c r="PQ49" s="100"/>
      <c r="PR49" s="100"/>
      <c r="PS49" s="100"/>
      <c r="PT49" s="100"/>
      <c r="PU49" s="100"/>
      <c r="PV49" s="100"/>
      <c r="PW49" s="100"/>
      <c r="PX49" s="100"/>
      <c r="PY49" s="100"/>
      <c r="PZ49" s="100"/>
      <c r="QA49" s="100"/>
      <c r="QB49" s="100"/>
      <c r="QC49" s="100"/>
      <c r="QD49" s="100"/>
      <c r="QE49" s="100"/>
      <c r="QF49" s="100"/>
      <c r="QG49" s="100"/>
      <c r="QH49" s="100"/>
      <c r="QI49" s="100"/>
      <c r="QJ49" s="100"/>
      <c r="QK49" s="100"/>
      <c r="QL49" s="100"/>
      <c r="QM49" s="100"/>
      <c r="QN49" s="100"/>
      <c r="QO49" s="100"/>
      <c r="QP49" s="100"/>
      <c r="QQ49" s="100"/>
      <c r="QR49" s="100"/>
      <c r="QS49" s="100"/>
      <c r="QT49" s="100"/>
      <c r="QU49" s="100"/>
      <c r="QV49" s="100"/>
      <c r="QW49" s="100"/>
      <c r="QX49" s="100"/>
      <c r="QY49" s="100"/>
      <c r="QZ49" s="100"/>
      <c r="RA49" s="100"/>
      <c r="RB49" s="100"/>
      <c r="RC49" s="100"/>
      <c r="RD49" s="100"/>
      <c r="RE49" s="100"/>
      <c r="RF49" s="100"/>
      <c r="RG49" s="100"/>
      <c r="RH49" s="100"/>
      <c r="RI49" s="100"/>
      <c r="RJ49" s="100"/>
      <c r="RK49" s="100"/>
      <c r="RL49" s="100"/>
      <c r="RM49" s="100"/>
    </row>
    <row r="50" spans="1:481" s="42" customFormat="1" ht="18.75">
      <c r="A50" s="70">
        <v>43</v>
      </c>
      <c r="B50" s="71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3"/>
      <c r="W50" s="72"/>
      <c r="X50" s="73"/>
      <c r="Y50" s="72"/>
      <c r="Z50" s="73"/>
      <c r="AA50" s="72"/>
      <c r="AB50" s="73"/>
      <c r="AC50" s="72"/>
      <c r="AD50" s="73"/>
      <c r="AE50" s="72"/>
      <c r="AF50" s="73"/>
      <c r="AG50" s="72"/>
      <c r="AH50" s="73"/>
      <c r="AI50" s="72"/>
      <c r="AJ50" s="73"/>
      <c r="AK50" s="72"/>
      <c r="AL50" s="73"/>
      <c r="AM50" s="73"/>
      <c r="AN50" s="97"/>
      <c r="AO50" s="99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  <c r="IW50" s="100"/>
      <c r="IX50" s="100"/>
      <c r="IY50" s="100"/>
      <c r="IZ50" s="100"/>
      <c r="JA50" s="100"/>
      <c r="JB50" s="100"/>
      <c r="JC50" s="100"/>
      <c r="JD50" s="100"/>
      <c r="JE50" s="100"/>
      <c r="JF50" s="100"/>
      <c r="JG50" s="100"/>
      <c r="JH50" s="100"/>
      <c r="JI50" s="100"/>
      <c r="JJ50" s="100"/>
      <c r="JK50" s="100"/>
      <c r="JL50" s="100"/>
      <c r="JM50" s="100"/>
      <c r="JN50" s="100"/>
      <c r="JO50" s="100"/>
      <c r="JP50" s="100"/>
      <c r="JQ50" s="100"/>
      <c r="JR50" s="100"/>
      <c r="JS50" s="100"/>
      <c r="JT50" s="100"/>
      <c r="JU50" s="100"/>
      <c r="JV50" s="100"/>
      <c r="JW50" s="100"/>
      <c r="JX50" s="100"/>
      <c r="JY50" s="100"/>
      <c r="JZ50" s="100"/>
      <c r="KA50" s="100"/>
      <c r="KB50" s="100"/>
      <c r="KC50" s="100"/>
      <c r="KD50" s="100"/>
      <c r="KE50" s="100"/>
      <c r="KF50" s="100"/>
      <c r="KG50" s="100"/>
      <c r="KH50" s="100"/>
      <c r="KI50" s="100"/>
      <c r="KJ50" s="100"/>
      <c r="KK50" s="100"/>
      <c r="KL50" s="100"/>
      <c r="KM50" s="100"/>
      <c r="KN50" s="100"/>
      <c r="KO50" s="100"/>
      <c r="KP50" s="100"/>
      <c r="KQ50" s="100"/>
      <c r="KR50" s="100"/>
      <c r="KS50" s="100"/>
      <c r="KT50" s="100"/>
      <c r="KU50" s="100"/>
      <c r="KV50" s="100"/>
      <c r="KW50" s="100"/>
      <c r="KX50" s="100"/>
      <c r="KY50" s="100"/>
      <c r="KZ50" s="100"/>
      <c r="LA50" s="100"/>
      <c r="LB50" s="100"/>
      <c r="LC50" s="100"/>
      <c r="LD50" s="100"/>
      <c r="LE50" s="100"/>
      <c r="LF50" s="100"/>
      <c r="LG50" s="100"/>
      <c r="LH50" s="100"/>
      <c r="LI50" s="100"/>
      <c r="LJ50" s="100"/>
      <c r="LK50" s="100"/>
      <c r="LL50" s="100"/>
      <c r="LM50" s="100"/>
      <c r="LN50" s="100"/>
      <c r="LO50" s="100"/>
      <c r="LP50" s="100"/>
      <c r="LQ50" s="100"/>
      <c r="LR50" s="100"/>
      <c r="LS50" s="100"/>
      <c r="LT50" s="100"/>
      <c r="LU50" s="100"/>
      <c r="LV50" s="100"/>
      <c r="LW50" s="100"/>
      <c r="LX50" s="100"/>
      <c r="LY50" s="100"/>
      <c r="LZ50" s="100"/>
      <c r="MA50" s="100"/>
      <c r="MB50" s="100"/>
      <c r="MC50" s="100"/>
      <c r="MD50" s="100"/>
      <c r="ME50" s="100"/>
      <c r="MF50" s="100"/>
      <c r="MG50" s="100"/>
      <c r="MH50" s="100"/>
      <c r="MI50" s="100"/>
      <c r="MJ50" s="100"/>
      <c r="MK50" s="100"/>
      <c r="ML50" s="100"/>
      <c r="MM50" s="100"/>
      <c r="MN50" s="100"/>
      <c r="MO50" s="100"/>
      <c r="MP50" s="100"/>
      <c r="MQ50" s="100"/>
      <c r="MR50" s="100"/>
      <c r="MS50" s="100"/>
      <c r="MT50" s="100"/>
      <c r="MU50" s="100"/>
      <c r="MV50" s="100"/>
      <c r="MW50" s="100"/>
      <c r="MX50" s="100"/>
      <c r="MY50" s="100"/>
      <c r="MZ50" s="100"/>
      <c r="NA50" s="100"/>
      <c r="NB50" s="100"/>
      <c r="NC50" s="100"/>
      <c r="ND50" s="100"/>
      <c r="NE50" s="100"/>
      <c r="NF50" s="100"/>
      <c r="NG50" s="100"/>
      <c r="NH50" s="100"/>
      <c r="NI50" s="100"/>
      <c r="NJ50" s="100"/>
      <c r="NK50" s="100"/>
      <c r="NL50" s="100"/>
      <c r="NM50" s="100"/>
      <c r="NN50" s="100"/>
      <c r="NO50" s="100"/>
      <c r="NP50" s="100"/>
      <c r="NQ50" s="100"/>
      <c r="NR50" s="100"/>
      <c r="NS50" s="100"/>
      <c r="NT50" s="100"/>
      <c r="NU50" s="100"/>
      <c r="NV50" s="100"/>
      <c r="NW50" s="100"/>
      <c r="NX50" s="100"/>
      <c r="NY50" s="100"/>
      <c r="NZ50" s="100"/>
      <c r="OA50" s="100"/>
      <c r="OB50" s="100"/>
      <c r="OC50" s="100"/>
      <c r="OD50" s="100"/>
      <c r="OE50" s="100"/>
      <c r="OF50" s="100"/>
      <c r="OG50" s="100"/>
      <c r="OH50" s="100"/>
      <c r="OI50" s="100"/>
      <c r="OJ50" s="100"/>
      <c r="OK50" s="100"/>
      <c r="OL50" s="100"/>
      <c r="OM50" s="100"/>
      <c r="ON50" s="100"/>
      <c r="OO50" s="100"/>
      <c r="OP50" s="100"/>
      <c r="OQ50" s="100"/>
      <c r="OR50" s="100"/>
      <c r="OS50" s="100"/>
      <c r="OT50" s="100"/>
      <c r="OU50" s="100"/>
      <c r="OV50" s="100"/>
      <c r="OW50" s="100"/>
      <c r="OX50" s="100"/>
      <c r="OY50" s="100"/>
      <c r="OZ50" s="100"/>
      <c r="PA50" s="100"/>
      <c r="PB50" s="100"/>
      <c r="PC50" s="100"/>
      <c r="PD50" s="100"/>
      <c r="PE50" s="100"/>
      <c r="PF50" s="100"/>
      <c r="PG50" s="100"/>
      <c r="PH50" s="100"/>
      <c r="PI50" s="100"/>
      <c r="PJ50" s="100"/>
      <c r="PK50" s="100"/>
      <c r="PL50" s="100"/>
      <c r="PM50" s="100"/>
      <c r="PN50" s="100"/>
      <c r="PO50" s="100"/>
      <c r="PP50" s="100"/>
      <c r="PQ50" s="100"/>
      <c r="PR50" s="100"/>
      <c r="PS50" s="100"/>
      <c r="PT50" s="100"/>
      <c r="PU50" s="100"/>
      <c r="PV50" s="100"/>
      <c r="PW50" s="100"/>
      <c r="PX50" s="100"/>
      <c r="PY50" s="100"/>
      <c r="PZ50" s="100"/>
      <c r="QA50" s="100"/>
      <c r="QB50" s="100"/>
      <c r="QC50" s="100"/>
      <c r="QD50" s="100"/>
      <c r="QE50" s="100"/>
      <c r="QF50" s="100"/>
      <c r="QG50" s="100"/>
      <c r="QH50" s="100"/>
      <c r="QI50" s="100"/>
      <c r="QJ50" s="100"/>
      <c r="QK50" s="100"/>
      <c r="QL50" s="100"/>
      <c r="QM50" s="100"/>
      <c r="QN50" s="100"/>
      <c r="QO50" s="100"/>
      <c r="QP50" s="100"/>
      <c r="QQ50" s="100"/>
      <c r="QR50" s="100"/>
      <c r="QS50" s="100"/>
      <c r="QT50" s="100"/>
      <c r="QU50" s="100"/>
      <c r="QV50" s="100"/>
      <c r="QW50" s="100"/>
      <c r="QX50" s="100"/>
      <c r="QY50" s="100"/>
      <c r="QZ50" s="100"/>
      <c r="RA50" s="100"/>
      <c r="RB50" s="100"/>
      <c r="RC50" s="100"/>
      <c r="RD50" s="100"/>
      <c r="RE50" s="100"/>
      <c r="RF50" s="100"/>
      <c r="RG50" s="100"/>
      <c r="RH50" s="100"/>
      <c r="RI50" s="100"/>
      <c r="RJ50" s="100"/>
      <c r="RK50" s="100"/>
      <c r="RL50" s="100"/>
      <c r="RM50" s="100"/>
    </row>
    <row r="51" spans="1:481" s="42" customFormat="1" ht="18.75">
      <c r="A51" s="70">
        <v>44</v>
      </c>
      <c r="B51" s="71"/>
      <c r="C51" s="71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3"/>
      <c r="W51" s="74"/>
      <c r="X51" s="73"/>
      <c r="Y51" s="74"/>
      <c r="Z51" s="73"/>
      <c r="AA51" s="74"/>
      <c r="AB51" s="73"/>
      <c r="AC51" s="74"/>
      <c r="AD51" s="73"/>
      <c r="AE51" s="74"/>
      <c r="AF51" s="73"/>
      <c r="AG51" s="74"/>
      <c r="AH51" s="73"/>
      <c r="AI51" s="74"/>
      <c r="AJ51" s="73"/>
      <c r="AK51" s="74"/>
      <c r="AL51" s="73"/>
      <c r="AM51" s="73"/>
      <c r="AN51" s="97"/>
      <c r="AO51" s="99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  <c r="IW51" s="100"/>
      <c r="IX51" s="100"/>
      <c r="IY51" s="100"/>
      <c r="IZ51" s="100"/>
      <c r="JA51" s="100"/>
      <c r="JB51" s="100"/>
      <c r="JC51" s="100"/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/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/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/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/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100"/>
      <c r="MU51" s="100"/>
      <c r="MV51" s="100"/>
      <c r="MW51" s="100"/>
      <c r="MX51" s="100"/>
      <c r="MY51" s="100"/>
      <c r="MZ51" s="100"/>
      <c r="NA51" s="100"/>
      <c r="NB51" s="100"/>
      <c r="NC51" s="100"/>
      <c r="ND51" s="100"/>
      <c r="NE51" s="100"/>
      <c r="NF51" s="100"/>
      <c r="NG51" s="100"/>
      <c r="NH51" s="100"/>
      <c r="NI51" s="100"/>
      <c r="NJ51" s="100"/>
      <c r="NK51" s="100"/>
      <c r="NL51" s="100"/>
      <c r="NM51" s="100"/>
      <c r="NN51" s="100"/>
      <c r="NO51" s="100"/>
      <c r="NP51" s="100"/>
      <c r="NQ51" s="100"/>
      <c r="NR51" s="100"/>
      <c r="NS51" s="100"/>
      <c r="NT51" s="100"/>
      <c r="NU51" s="100"/>
      <c r="NV51" s="100"/>
      <c r="NW51" s="100"/>
      <c r="NX51" s="100"/>
      <c r="NY51" s="100"/>
      <c r="NZ51" s="100"/>
      <c r="OA51" s="100"/>
      <c r="OB51" s="100"/>
      <c r="OC51" s="100"/>
      <c r="OD51" s="100"/>
      <c r="OE51" s="100"/>
      <c r="OF51" s="100"/>
      <c r="OG51" s="100"/>
      <c r="OH51" s="100"/>
      <c r="OI51" s="100"/>
      <c r="OJ51" s="100"/>
      <c r="OK51" s="100"/>
      <c r="OL51" s="100"/>
      <c r="OM51" s="100"/>
      <c r="ON51" s="100"/>
      <c r="OO51" s="100"/>
      <c r="OP51" s="100"/>
      <c r="OQ51" s="100"/>
      <c r="OR51" s="100"/>
      <c r="OS51" s="100"/>
      <c r="OT51" s="100"/>
      <c r="OU51" s="100"/>
      <c r="OV51" s="100"/>
      <c r="OW51" s="100"/>
      <c r="OX51" s="100"/>
      <c r="OY51" s="100"/>
      <c r="OZ51" s="100"/>
      <c r="PA51" s="100"/>
      <c r="PB51" s="100"/>
      <c r="PC51" s="100"/>
      <c r="PD51" s="100"/>
      <c r="PE51" s="100"/>
      <c r="PF51" s="100"/>
      <c r="PG51" s="100"/>
      <c r="PH51" s="100"/>
      <c r="PI51" s="100"/>
      <c r="PJ51" s="100"/>
      <c r="PK51" s="100"/>
      <c r="PL51" s="100"/>
      <c r="PM51" s="100"/>
      <c r="PN51" s="100"/>
      <c r="PO51" s="100"/>
      <c r="PP51" s="100"/>
      <c r="PQ51" s="100"/>
      <c r="PR51" s="100"/>
      <c r="PS51" s="100"/>
      <c r="PT51" s="100"/>
      <c r="PU51" s="100"/>
      <c r="PV51" s="100"/>
      <c r="PW51" s="100"/>
      <c r="PX51" s="100"/>
      <c r="PY51" s="100"/>
      <c r="PZ51" s="100"/>
      <c r="QA51" s="100"/>
      <c r="QB51" s="100"/>
      <c r="QC51" s="100"/>
      <c r="QD51" s="100"/>
      <c r="QE51" s="100"/>
      <c r="QF51" s="100"/>
      <c r="QG51" s="100"/>
      <c r="QH51" s="100"/>
      <c r="QI51" s="100"/>
      <c r="QJ51" s="100"/>
      <c r="QK51" s="100"/>
      <c r="QL51" s="100"/>
      <c r="QM51" s="100"/>
      <c r="QN51" s="100"/>
      <c r="QO51" s="100"/>
      <c r="QP51" s="100"/>
      <c r="QQ51" s="100"/>
      <c r="QR51" s="100"/>
      <c r="QS51" s="100"/>
      <c r="QT51" s="100"/>
      <c r="QU51" s="100"/>
      <c r="QV51" s="100"/>
      <c r="QW51" s="100"/>
      <c r="QX51" s="100"/>
      <c r="QY51" s="100"/>
      <c r="QZ51" s="100"/>
      <c r="RA51" s="100"/>
      <c r="RB51" s="100"/>
      <c r="RC51" s="100"/>
      <c r="RD51" s="100"/>
      <c r="RE51" s="100"/>
      <c r="RF51" s="100"/>
      <c r="RG51" s="100"/>
      <c r="RH51" s="100"/>
      <c r="RI51" s="100"/>
      <c r="RJ51" s="100"/>
      <c r="RK51" s="100"/>
      <c r="RL51" s="100"/>
      <c r="RM51" s="100"/>
    </row>
    <row r="52" spans="1:481" s="42" customFormat="1" ht="18.75">
      <c r="A52" s="70">
        <v>45</v>
      </c>
      <c r="B52" s="71"/>
      <c r="C52" s="71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3"/>
      <c r="W52" s="74"/>
      <c r="X52" s="73"/>
      <c r="Y52" s="74"/>
      <c r="Z52" s="73"/>
      <c r="AA52" s="74"/>
      <c r="AB52" s="73"/>
      <c r="AC52" s="74"/>
      <c r="AD52" s="73"/>
      <c r="AE52" s="74"/>
      <c r="AF52" s="73"/>
      <c r="AG52" s="74"/>
      <c r="AH52" s="73"/>
      <c r="AI52" s="74"/>
      <c r="AJ52" s="73"/>
      <c r="AK52" s="74"/>
      <c r="AL52" s="73"/>
      <c r="AM52" s="73"/>
      <c r="AN52" s="97"/>
      <c r="AO52" s="99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  <c r="IW52" s="100"/>
      <c r="IX52" s="100"/>
      <c r="IY52" s="100"/>
      <c r="IZ52" s="100"/>
      <c r="JA52" s="100"/>
      <c r="JB52" s="100"/>
      <c r="JC52" s="100"/>
      <c r="JD52" s="100"/>
      <c r="JE52" s="100"/>
      <c r="JF52" s="100"/>
      <c r="JG52" s="100"/>
      <c r="JH52" s="100"/>
      <c r="JI52" s="100"/>
      <c r="JJ52" s="100"/>
      <c r="JK52" s="100"/>
      <c r="JL52" s="100"/>
      <c r="JM52" s="100"/>
      <c r="JN52" s="100"/>
      <c r="JO52" s="100"/>
      <c r="JP52" s="100"/>
      <c r="JQ52" s="100"/>
      <c r="JR52" s="100"/>
      <c r="JS52" s="100"/>
      <c r="JT52" s="100"/>
      <c r="JU52" s="100"/>
      <c r="JV52" s="100"/>
      <c r="JW52" s="100"/>
      <c r="JX52" s="100"/>
      <c r="JY52" s="100"/>
      <c r="JZ52" s="100"/>
      <c r="KA52" s="100"/>
      <c r="KB52" s="100"/>
      <c r="KC52" s="100"/>
      <c r="KD52" s="100"/>
      <c r="KE52" s="100"/>
      <c r="KF52" s="100"/>
      <c r="KG52" s="100"/>
      <c r="KH52" s="100"/>
      <c r="KI52" s="100"/>
      <c r="KJ52" s="100"/>
      <c r="KK52" s="100"/>
      <c r="KL52" s="100"/>
      <c r="KM52" s="100"/>
      <c r="KN52" s="100"/>
      <c r="KO52" s="100"/>
      <c r="KP52" s="100"/>
      <c r="KQ52" s="100"/>
      <c r="KR52" s="100"/>
      <c r="KS52" s="100"/>
      <c r="KT52" s="100"/>
      <c r="KU52" s="100"/>
      <c r="KV52" s="100"/>
      <c r="KW52" s="100"/>
      <c r="KX52" s="100"/>
      <c r="KY52" s="100"/>
      <c r="KZ52" s="100"/>
      <c r="LA52" s="100"/>
      <c r="LB52" s="100"/>
      <c r="LC52" s="100"/>
      <c r="LD52" s="100"/>
      <c r="LE52" s="100"/>
      <c r="LF52" s="100"/>
      <c r="LG52" s="100"/>
      <c r="LH52" s="100"/>
      <c r="LI52" s="100"/>
      <c r="LJ52" s="100"/>
      <c r="LK52" s="100"/>
      <c r="LL52" s="100"/>
      <c r="LM52" s="100"/>
      <c r="LN52" s="100"/>
      <c r="LO52" s="100"/>
      <c r="LP52" s="100"/>
      <c r="LQ52" s="100"/>
      <c r="LR52" s="100"/>
      <c r="LS52" s="100"/>
      <c r="LT52" s="100"/>
      <c r="LU52" s="100"/>
      <c r="LV52" s="100"/>
      <c r="LW52" s="100"/>
      <c r="LX52" s="100"/>
      <c r="LY52" s="100"/>
      <c r="LZ52" s="100"/>
      <c r="MA52" s="100"/>
      <c r="MB52" s="100"/>
      <c r="MC52" s="100"/>
      <c r="MD52" s="100"/>
      <c r="ME52" s="100"/>
      <c r="MF52" s="100"/>
      <c r="MG52" s="100"/>
      <c r="MH52" s="100"/>
      <c r="MI52" s="100"/>
      <c r="MJ52" s="100"/>
      <c r="MK52" s="100"/>
      <c r="ML52" s="100"/>
      <c r="MM52" s="100"/>
      <c r="MN52" s="100"/>
      <c r="MO52" s="100"/>
      <c r="MP52" s="100"/>
      <c r="MQ52" s="100"/>
      <c r="MR52" s="100"/>
      <c r="MS52" s="100"/>
      <c r="MT52" s="100"/>
      <c r="MU52" s="100"/>
      <c r="MV52" s="100"/>
      <c r="MW52" s="100"/>
      <c r="MX52" s="100"/>
      <c r="MY52" s="100"/>
      <c r="MZ52" s="100"/>
      <c r="NA52" s="100"/>
      <c r="NB52" s="100"/>
      <c r="NC52" s="100"/>
      <c r="ND52" s="100"/>
      <c r="NE52" s="100"/>
      <c r="NF52" s="100"/>
      <c r="NG52" s="100"/>
      <c r="NH52" s="100"/>
      <c r="NI52" s="100"/>
      <c r="NJ52" s="100"/>
      <c r="NK52" s="100"/>
      <c r="NL52" s="100"/>
      <c r="NM52" s="100"/>
      <c r="NN52" s="100"/>
      <c r="NO52" s="100"/>
      <c r="NP52" s="100"/>
      <c r="NQ52" s="100"/>
      <c r="NR52" s="100"/>
      <c r="NS52" s="100"/>
      <c r="NT52" s="100"/>
      <c r="NU52" s="100"/>
      <c r="NV52" s="100"/>
      <c r="NW52" s="100"/>
      <c r="NX52" s="100"/>
      <c r="NY52" s="100"/>
      <c r="NZ52" s="100"/>
      <c r="OA52" s="100"/>
      <c r="OB52" s="100"/>
      <c r="OC52" s="100"/>
      <c r="OD52" s="100"/>
      <c r="OE52" s="100"/>
      <c r="OF52" s="100"/>
      <c r="OG52" s="100"/>
      <c r="OH52" s="100"/>
      <c r="OI52" s="100"/>
      <c r="OJ52" s="100"/>
      <c r="OK52" s="100"/>
      <c r="OL52" s="100"/>
      <c r="OM52" s="100"/>
      <c r="ON52" s="100"/>
      <c r="OO52" s="100"/>
      <c r="OP52" s="100"/>
      <c r="OQ52" s="100"/>
      <c r="OR52" s="100"/>
      <c r="OS52" s="100"/>
      <c r="OT52" s="100"/>
      <c r="OU52" s="100"/>
      <c r="OV52" s="100"/>
      <c r="OW52" s="100"/>
      <c r="OX52" s="100"/>
      <c r="OY52" s="100"/>
      <c r="OZ52" s="100"/>
      <c r="PA52" s="100"/>
      <c r="PB52" s="100"/>
      <c r="PC52" s="100"/>
      <c r="PD52" s="100"/>
      <c r="PE52" s="100"/>
      <c r="PF52" s="100"/>
      <c r="PG52" s="100"/>
      <c r="PH52" s="100"/>
      <c r="PI52" s="100"/>
      <c r="PJ52" s="100"/>
      <c r="PK52" s="100"/>
      <c r="PL52" s="100"/>
      <c r="PM52" s="100"/>
      <c r="PN52" s="100"/>
      <c r="PO52" s="100"/>
      <c r="PP52" s="100"/>
      <c r="PQ52" s="100"/>
      <c r="PR52" s="100"/>
      <c r="PS52" s="100"/>
      <c r="PT52" s="100"/>
      <c r="PU52" s="100"/>
      <c r="PV52" s="100"/>
      <c r="PW52" s="100"/>
      <c r="PX52" s="100"/>
      <c r="PY52" s="100"/>
      <c r="PZ52" s="100"/>
      <c r="QA52" s="100"/>
      <c r="QB52" s="100"/>
      <c r="QC52" s="100"/>
      <c r="QD52" s="100"/>
      <c r="QE52" s="100"/>
      <c r="QF52" s="100"/>
      <c r="QG52" s="100"/>
      <c r="QH52" s="100"/>
      <c r="QI52" s="100"/>
      <c r="QJ52" s="100"/>
      <c r="QK52" s="100"/>
      <c r="QL52" s="100"/>
      <c r="QM52" s="100"/>
      <c r="QN52" s="100"/>
      <c r="QO52" s="100"/>
      <c r="QP52" s="100"/>
      <c r="QQ52" s="100"/>
      <c r="QR52" s="100"/>
      <c r="QS52" s="100"/>
      <c r="QT52" s="100"/>
      <c r="QU52" s="100"/>
      <c r="QV52" s="100"/>
      <c r="QW52" s="100"/>
      <c r="QX52" s="100"/>
      <c r="QY52" s="100"/>
      <c r="QZ52" s="100"/>
      <c r="RA52" s="100"/>
      <c r="RB52" s="100"/>
      <c r="RC52" s="100"/>
      <c r="RD52" s="100"/>
      <c r="RE52" s="100"/>
      <c r="RF52" s="100"/>
      <c r="RG52" s="100"/>
      <c r="RH52" s="100"/>
      <c r="RI52" s="100"/>
      <c r="RJ52" s="100"/>
      <c r="RK52" s="100"/>
      <c r="RL52" s="100"/>
      <c r="RM52" s="100"/>
    </row>
    <row r="53" spans="1:481" s="42" customFormat="1" ht="18.75">
      <c r="A53" s="70">
        <v>46</v>
      </c>
      <c r="B53" s="71"/>
      <c r="C53" s="71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3"/>
      <c r="W53" s="74"/>
      <c r="X53" s="73"/>
      <c r="Y53" s="74"/>
      <c r="Z53" s="73"/>
      <c r="AA53" s="74"/>
      <c r="AB53" s="73"/>
      <c r="AC53" s="74"/>
      <c r="AD53" s="73"/>
      <c r="AE53" s="74"/>
      <c r="AF53" s="73"/>
      <c r="AG53" s="74"/>
      <c r="AH53" s="73"/>
      <c r="AI53" s="74"/>
      <c r="AJ53" s="73"/>
      <c r="AK53" s="74"/>
      <c r="AL53" s="73"/>
      <c r="AM53" s="73"/>
      <c r="AN53" s="97"/>
      <c r="AO53" s="99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  <c r="IW53" s="100"/>
      <c r="IX53" s="100"/>
      <c r="IY53" s="100"/>
      <c r="IZ53" s="100"/>
      <c r="JA53" s="100"/>
      <c r="JB53" s="100"/>
      <c r="JC53" s="100"/>
      <c r="JD53" s="100"/>
      <c r="JE53" s="100"/>
      <c r="JF53" s="100"/>
      <c r="JG53" s="100"/>
      <c r="JH53" s="100"/>
      <c r="JI53" s="100"/>
      <c r="JJ53" s="100"/>
      <c r="JK53" s="100"/>
      <c r="JL53" s="100"/>
      <c r="JM53" s="100"/>
      <c r="JN53" s="100"/>
      <c r="JO53" s="100"/>
      <c r="JP53" s="100"/>
      <c r="JQ53" s="100"/>
      <c r="JR53" s="100"/>
      <c r="JS53" s="100"/>
      <c r="JT53" s="100"/>
      <c r="JU53" s="100"/>
      <c r="JV53" s="100"/>
      <c r="JW53" s="100"/>
      <c r="JX53" s="100"/>
      <c r="JY53" s="100"/>
      <c r="JZ53" s="100"/>
      <c r="KA53" s="100"/>
      <c r="KB53" s="100"/>
      <c r="KC53" s="100"/>
      <c r="KD53" s="100"/>
      <c r="KE53" s="100"/>
      <c r="KF53" s="100"/>
      <c r="KG53" s="100"/>
      <c r="KH53" s="100"/>
      <c r="KI53" s="100"/>
      <c r="KJ53" s="100"/>
      <c r="KK53" s="100"/>
      <c r="KL53" s="100"/>
      <c r="KM53" s="100"/>
      <c r="KN53" s="100"/>
      <c r="KO53" s="100"/>
      <c r="KP53" s="100"/>
      <c r="KQ53" s="100"/>
      <c r="KR53" s="100"/>
      <c r="KS53" s="100"/>
      <c r="KT53" s="100"/>
      <c r="KU53" s="100"/>
      <c r="KV53" s="100"/>
      <c r="KW53" s="100"/>
      <c r="KX53" s="100"/>
      <c r="KY53" s="100"/>
      <c r="KZ53" s="100"/>
      <c r="LA53" s="100"/>
      <c r="LB53" s="100"/>
      <c r="LC53" s="100"/>
      <c r="LD53" s="100"/>
      <c r="LE53" s="100"/>
      <c r="LF53" s="100"/>
      <c r="LG53" s="100"/>
      <c r="LH53" s="100"/>
      <c r="LI53" s="100"/>
      <c r="LJ53" s="100"/>
      <c r="LK53" s="100"/>
      <c r="LL53" s="100"/>
      <c r="LM53" s="100"/>
      <c r="LN53" s="100"/>
      <c r="LO53" s="100"/>
      <c r="LP53" s="100"/>
      <c r="LQ53" s="100"/>
      <c r="LR53" s="100"/>
      <c r="LS53" s="100"/>
      <c r="LT53" s="100"/>
      <c r="LU53" s="100"/>
      <c r="LV53" s="100"/>
      <c r="LW53" s="100"/>
      <c r="LX53" s="100"/>
      <c r="LY53" s="100"/>
      <c r="LZ53" s="100"/>
      <c r="MA53" s="100"/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/>
      <c r="MM53" s="100"/>
      <c r="MN53" s="100"/>
      <c r="MO53" s="100"/>
      <c r="MP53" s="100"/>
      <c r="MQ53" s="100"/>
      <c r="MR53" s="100"/>
      <c r="MS53" s="100"/>
      <c r="MT53" s="100"/>
      <c r="MU53" s="100"/>
      <c r="MV53" s="100"/>
      <c r="MW53" s="100"/>
      <c r="MX53" s="100"/>
      <c r="MY53" s="100"/>
      <c r="MZ53" s="100"/>
      <c r="NA53" s="100"/>
      <c r="NB53" s="100"/>
      <c r="NC53" s="100"/>
      <c r="ND53" s="100"/>
      <c r="NE53" s="100"/>
      <c r="NF53" s="100"/>
      <c r="NG53" s="100"/>
      <c r="NH53" s="100"/>
      <c r="NI53" s="100"/>
      <c r="NJ53" s="100"/>
      <c r="NK53" s="100"/>
      <c r="NL53" s="100"/>
      <c r="NM53" s="100"/>
      <c r="NN53" s="100"/>
      <c r="NO53" s="100"/>
      <c r="NP53" s="100"/>
      <c r="NQ53" s="100"/>
      <c r="NR53" s="100"/>
      <c r="NS53" s="100"/>
      <c r="NT53" s="100"/>
      <c r="NU53" s="100"/>
      <c r="NV53" s="100"/>
      <c r="NW53" s="100"/>
      <c r="NX53" s="100"/>
      <c r="NY53" s="100"/>
      <c r="NZ53" s="100"/>
      <c r="OA53" s="100"/>
      <c r="OB53" s="100"/>
      <c r="OC53" s="100"/>
      <c r="OD53" s="100"/>
      <c r="OE53" s="100"/>
      <c r="OF53" s="100"/>
      <c r="OG53" s="100"/>
      <c r="OH53" s="100"/>
      <c r="OI53" s="100"/>
      <c r="OJ53" s="100"/>
      <c r="OK53" s="100"/>
      <c r="OL53" s="100"/>
      <c r="OM53" s="100"/>
      <c r="ON53" s="100"/>
      <c r="OO53" s="100"/>
      <c r="OP53" s="100"/>
      <c r="OQ53" s="100"/>
      <c r="OR53" s="100"/>
      <c r="OS53" s="100"/>
      <c r="OT53" s="100"/>
      <c r="OU53" s="100"/>
      <c r="OV53" s="100"/>
      <c r="OW53" s="100"/>
      <c r="OX53" s="100"/>
      <c r="OY53" s="100"/>
      <c r="OZ53" s="100"/>
      <c r="PA53" s="100"/>
      <c r="PB53" s="100"/>
      <c r="PC53" s="100"/>
      <c r="PD53" s="100"/>
      <c r="PE53" s="100"/>
      <c r="PF53" s="100"/>
      <c r="PG53" s="100"/>
      <c r="PH53" s="100"/>
      <c r="PI53" s="100"/>
      <c r="PJ53" s="100"/>
      <c r="PK53" s="100"/>
      <c r="PL53" s="100"/>
      <c r="PM53" s="100"/>
      <c r="PN53" s="100"/>
      <c r="PO53" s="100"/>
      <c r="PP53" s="100"/>
      <c r="PQ53" s="100"/>
      <c r="PR53" s="100"/>
      <c r="PS53" s="100"/>
      <c r="PT53" s="100"/>
      <c r="PU53" s="100"/>
      <c r="PV53" s="100"/>
      <c r="PW53" s="100"/>
      <c r="PX53" s="100"/>
      <c r="PY53" s="100"/>
      <c r="PZ53" s="100"/>
      <c r="QA53" s="100"/>
      <c r="QB53" s="100"/>
      <c r="QC53" s="100"/>
      <c r="QD53" s="100"/>
      <c r="QE53" s="100"/>
      <c r="QF53" s="100"/>
      <c r="QG53" s="100"/>
      <c r="QH53" s="100"/>
      <c r="QI53" s="100"/>
      <c r="QJ53" s="100"/>
      <c r="QK53" s="100"/>
      <c r="QL53" s="100"/>
      <c r="QM53" s="100"/>
      <c r="QN53" s="100"/>
      <c r="QO53" s="100"/>
      <c r="QP53" s="100"/>
      <c r="QQ53" s="100"/>
      <c r="QR53" s="100"/>
      <c r="QS53" s="100"/>
      <c r="QT53" s="100"/>
      <c r="QU53" s="100"/>
      <c r="QV53" s="100"/>
      <c r="QW53" s="100"/>
      <c r="QX53" s="100"/>
      <c r="QY53" s="100"/>
      <c r="QZ53" s="100"/>
      <c r="RA53" s="100"/>
      <c r="RB53" s="100"/>
      <c r="RC53" s="100"/>
      <c r="RD53" s="100"/>
      <c r="RE53" s="100"/>
      <c r="RF53" s="100"/>
      <c r="RG53" s="100"/>
      <c r="RH53" s="100"/>
      <c r="RI53" s="100"/>
      <c r="RJ53" s="100"/>
      <c r="RK53" s="100"/>
      <c r="RL53" s="100"/>
      <c r="RM53" s="100"/>
    </row>
    <row r="54" spans="1:481" s="42" customFormat="1" ht="18.75">
      <c r="A54" s="70">
        <v>47</v>
      </c>
      <c r="B54" s="71"/>
      <c r="C54" s="71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3"/>
      <c r="W54" s="74"/>
      <c r="X54" s="73"/>
      <c r="Y54" s="74"/>
      <c r="Z54" s="73"/>
      <c r="AA54" s="74"/>
      <c r="AB54" s="73"/>
      <c r="AC54" s="74"/>
      <c r="AD54" s="73"/>
      <c r="AE54" s="74"/>
      <c r="AF54" s="73"/>
      <c r="AG54" s="74"/>
      <c r="AH54" s="73"/>
      <c r="AI54" s="74"/>
      <c r="AJ54" s="73"/>
      <c r="AK54" s="74"/>
      <c r="AL54" s="73"/>
      <c r="AM54" s="73"/>
      <c r="AN54" s="97"/>
      <c r="AO54" s="99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  <c r="IW54" s="100"/>
      <c r="IX54" s="100"/>
      <c r="IY54" s="100"/>
      <c r="IZ54" s="100"/>
      <c r="JA54" s="100"/>
      <c r="JB54" s="100"/>
      <c r="JC54" s="100"/>
      <c r="JD54" s="100"/>
      <c r="JE54" s="100"/>
      <c r="JF54" s="100"/>
      <c r="JG54" s="100"/>
      <c r="JH54" s="100"/>
      <c r="JI54" s="100"/>
      <c r="JJ54" s="100"/>
      <c r="JK54" s="100"/>
      <c r="JL54" s="100"/>
      <c r="JM54" s="100"/>
      <c r="JN54" s="100"/>
      <c r="JO54" s="100"/>
      <c r="JP54" s="100"/>
      <c r="JQ54" s="100"/>
      <c r="JR54" s="100"/>
      <c r="JS54" s="100"/>
      <c r="JT54" s="100"/>
      <c r="JU54" s="100"/>
      <c r="JV54" s="100"/>
      <c r="JW54" s="100"/>
      <c r="JX54" s="100"/>
      <c r="JY54" s="100"/>
      <c r="JZ54" s="100"/>
      <c r="KA54" s="100"/>
      <c r="KB54" s="100"/>
      <c r="KC54" s="100"/>
      <c r="KD54" s="100"/>
      <c r="KE54" s="100"/>
      <c r="KF54" s="100"/>
      <c r="KG54" s="100"/>
      <c r="KH54" s="100"/>
      <c r="KI54" s="100"/>
      <c r="KJ54" s="100"/>
      <c r="KK54" s="100"/>
      <c r="KL54" s="100"/>
      <c r="KM54" s="100"/>
      <c r="KN54" s="100"/>
      <c r="KO54" s="100"/>
      <c r="KP54" s="100"/>
      <c r="KQ54" s="100"/>
      <c r="KR54" s="100"/>
      <c r="KS54" s="100"/>
      <c r="KT54" s="100"/>
      <c r="KU54" s="100"/>
      <c r="KV54" s="100"/>
      <c r="KW54" s="100"/>
      <c r="KX54" s="100"/>
      <c r="KY54" s="100"/>
      <c r="KZ54" s="100"/>
      <c r="LA54" s="100"/>
      <c r="LB54" s="100"/>
      <c r="LC54" s="100"/>
      <c r="LD54" s="100"/>
      <c r="LE54" s="100"/>
      <c r="LF54" s="100"/>
      <c r="LG54" s="100"/>
      <c r="LH54" s="100"/>
      <c r="LI54" s="100"/>
      <c r="LJ54" s="100"/>
      <c r="LK54" s="100"/>
      <c r="LL54" s="100"/>
      <c r="LM54" s="100"/>
      <c r="LN54" s="100"/>
      <c r="LO54" s="100"/>
      <c r="LP54" s="100"/>
      <c r="LQ54" s="100"/>
      <c r="LR54" s="100"/>
      <c r="LS54" s="100"/>
      <c r="LT54" s="100"/>
      <c r="LU54" s="100"/>
      <c r="LV54" s="100"/>
      <c r="LW54" s="100"/>
      <c r="LX54" s="100"/>
      <c r="LY54" s="100"/>
      <c r="LZ54" s="100"/>
      <c r="MA54" s="100"/>
      <c r="MB54" s="100"/>
      <c r="MC54" s="100"/>
      <c r="MD54" s="100"/>
      <c r="ME54" s="100"/>
      <c r="MF54" s="100"/>
      <c r="MG54" s="100"/>
      <c r="MH54" s="100"/>
      <c r="MI54" s="100"/>
      <c r="MJ54" s="100"/>
      <c r="MK54" s="100"/>
      <c r="ML54" s="100"/>
      <c r="MM54" s="100"/>
      <c r="MN54" s="100"/>
      <c r="MO54" s="100"/>
      <c r="MP54" s="100"/>
      <c r="MQ54" s="100"/>
      <c r="MR54" s="100"/>
      <c r="MS54" s="100"/>
      <c r="MT54" s="100"/>
      <c r="MU54" s="100"/>
      <c r="MV54" s="100"/>
      <c r="MW54" s="100"/>
      <c r="MX54" s="100"/>
      <c r="MY54" s="100"/>
      <c r="MZ54" s="100"/>
      <c r="NA54" s="100"/>
      <c r="NB54" s="100"/>
      <c r="NC54" s="100"/>
      <c r="ND54" s="100"/>
      <c r="NE54" s="100"/>
      <c r="NF54" s="100"/>
      <c r="NG54" s="100"/>
      <c r="NH54" s="100"/>
      <c r="NI54" s="100"/>
      <c r="NJ54" s="100"/>
      <c r="NK54" s="100"/>
      <c r="NL54" s="100"/>
      <c r="NM54" s="100"/>
      <c r="NN54" s="100"/>
      <c r="NO54" s="100"/>
      <c r="NP54" s="100"/>
      <c r="NQ54" s="100"/>
      <c r="NR54" s="100"/>
      <c r="NS54" s="100"/>
      <c r="NT54" s="100"/>
      <c r="NU54" s="100"/>
      <c r="NV54" s="100"/>
      <c r="NW54" s="100"/>
      <c r="NX54" s="100"/>
      <c r="NY54" s="100"/>
      <c r="NZ54" s="100"/>
      <c r="OA54" s="100"/>
      <c r="OB54" s="100"/>
      <c r="OC54" s="100"/>
      <c r="OD54" s="100"/>
      <c r="OE54" s="100"/>
      <c r="OF54" s="100"/>
      <c r="OG54" s="100"/>
      <c r="OH54" s="100"/>
      <c r="OI54" s="100"/>
      <c r="OJ54" s="100"/>
      <c r="OK54" s="100"/>
      <c r="OL54" s="100"/>
      <c r="OM54" s="100"/>
      <c r="ON54" s="100"/>
      <c r="OO54" s="100"/>
      <c r="OP54" s="100"/>
      <c r="OQ54" s="100"/>
      <c r="OR54" s="100"/>
      <c r="OS54" s="100"/>
      <c r="OT54" s="100"/>
      <c r="OU54" s="100"/>
      <c r="OV54" s="100"/>
      <c r="OW54" s="100"/>
      <c r="OX54" s="100"/>
      <c r="OY54" s="100"/>
      <c r="OZ54" s="100"/>
      <c r="PA54" s="100"/>
      <c r="PB54" s="100"/>
      <c r="PC54" s="100"/>
      <c r="PD54" s="100"/>
      <c r="PE54" s="100"/>
      <c r="PF54" s="100"/>
      <c r="PG54" s="100"/>
      <c r="PH54" s="100"/>
      <c r="PI54" s="100"/>
      <c r="PJ54" s="100"/>
      <c r="PK54" s="100"/>
      <c r="PL54" s="100"/>
      <c r="PM54" s="100"/>
      <c r="PN54" s="100"/>
      <c r="PO54" s="100"/>
      <c r="PP54" s="100"/>
      <c r="PQ54" s="100"/>
      <c r="PR54" s="100"/>
      <c r="PS54" s="100"/>
      <c r="PT54" s="100"/>
      <c r="PU54" s="100"/>
      <c r="PV54" s="100"/>
      <c r="PW54" s="100"/>
      <c r="PX54" s="100"/>
      <c r="PY54" s="100"/>
      <c r="PZ54" s="100"/>
      <c r="QA54" s="100"/>
      <c r="QB54" s="100"/>
      <c r="QC54" s="100"/>
      <c r="QD54" s="100"/>
      <c r="QE54" s="100"/>
      <c r="QF54" s="100"/>
      <c r="QG54" s="100"/>
      <c r="QH54" s="100"/>
      <c r="QI54" s="100"/>
      <c r="QJ54" s="100"/>
      <c r="QK54" s="100"/>
      <c r="QL54" s="100"/>
      <c r="QM54" s="100"/>
      <c r="QN54" s="100"/>
      <c r="QO54" s="100"/>
      <c r="QP54" s="100"/>
      <c r="QQ54" s="100"/>
      <c r="QR54" s="100"/>
      <c r="QS54" s="100"/>
      <c r="QT54" s="100"/>
      <c r="QU54" s="100"/>
      <c r="QV54" s="100"/>
      <c r="QW54" s="100"/>
      <c r="QX54" s="100"/>
      <c r="QY54" s="100"/>
      <c r="QZ54" s="100"/>
      <c r="RA54" s="100"/>
      <c r="RB54" s="100"/>
      <c r="RC54" s="100"/>
      <c r="RD54" s="100"/>
      <c r="RE54" s="100"/>
      <c r="RF54" s="100"/>
      <c r="RG54" s="100"/>
      <c r="RH54" s="100"/>
      <c r="RI54" s="100"/>
      <c r="RJ54" s="100"/>
      <c r="RK54" s="100"/>
      <c r="RL54" s="100"/>
      <c r="RM54" s="100"/>
    </row>
    <row r="55" spans="1:481" s="42" customFormat="1" ht="18.75">
      <c r="A55" s="70">
        <v>48</v>
      </c>
      <c r="B55" s="71"/>
      <c r="C55" s="71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97"/>
      <c r="AO55" s="99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0"/>
      <c r="JO55" s="100"/>
      <c r="JP55" s="100"/>
      <c r="JQ55" s="100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00"/>
      <c r="KC55" s="100"/>
      <c r="KD55" s="100"/>
      <c r="KE55" s="100"/>
      <c r="KF55" s="100"/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0"/>
      <c r="KU55" s="100"/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0"/>
      <c r="MN55" s="100"/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0"/>
      <c r="NC55" s="100"/>
      <c r="ND55" s="100"/>
      <c r="NE55" s="100"/>
      <c r="NF55" s="100"/>
      <c r="NG55" s="100"/>
      <c r="NH55" s="100"/>
      <c r="NI55" s="100"/>
      <c r="NJ55" s="100"/>
      <c r="NK55" s="100"/>
      <c r="NL55" s="100"/>
      <c r="NM55" s="100"/>
      <c r="NN55" s="100"/>
      <c r="NO55" s="100"/>
      <c r="NP55" s="100"/>
      <c r="NQ55" s="100"/>
      <c r="NR55" s="100"/>
      <c r="NS55" s="100"/>
      <c r="NT55" s="100"/>
      <c r="NU55" s="100"/>
      <c r="NV55" s="100"/>
      <c r="NW55" s="100"/>
      <c r="NX55" s="100"/>
      <c r="NY55" s="100"/>
      <c r="NZ55" s="100"/>
      <c r="OA55" s="100"/>
      <c r="OB55" s="100"/>
      <c r="OC55" s="100"/>
      <c r="OD55" s="100"/>
      <c r="OE55" s="100"/>
      <c r="OF55" s="100"/>
      <c r="OG55" s="100"/>
      <c r="OH55" s="100"/>
      <c r="OI55" s="100"/>
      <c r="OJ55" s="100"/>
      <c r="OK55" s="100"/>
      <c r="OL55" s="100"/>
      <c r="OM55" s="100"/>
      <c r="ON55" s="100"/>
      <c r="OO55" s="100"/>
      <c r="OP55" s="100"/>
      <c r="OQ55" s="100"/>
      <c r="OR55" s="100"/>
      <c r="OS55" s="100"/>
      <c r="OT55" s="100"/>
      <c r="OU55" s="100"/>
      <c r="OV55" s="100"/>
      <c r="OW55" s="100"/>
      <c r="OX55" s="100"/>
      <c r="OY55" s="100"/>
      <c r="OZ55" s="100"/>
      <c r="PA55" s="100"/>
      <c r="PB55" s="100"/>
      <c r="PC55" s="100"/>
      <c r="PD55" s="100"/>
      <c r="PE55" s="100"/>
      <c r="PF55" s="100"/>
      <c r="PG55" s="100"/>
      <c r="PH55" s="100"/>
      <c r="PI55" s="100"/>
      <c r="PJ55" s="100"/>
      <c r="PK55" s="100"/>
      <c r="PL55" s="100"/>
      <c r="PM55" s="100"/>
      <c r="PN55" s="100"/>
      <c r="PO55" s="100"/>
      <c r="PP55" s="100"/>
      <c r="PQ55" s="100"/>
      <c r="PR55" s="100"/>
      <c r="PS55" s="100"/>
      <c r="PT55" s="100"/>
      <c r="PU55" s="100"/>
      <c r="PV55" s="100"/>
      <c r="PW55" s="100"/>
      <c r="PX55" s="100"/>
      <c r="PY55" s="100"/>
      <c r="PZ55" s="100"/>
      <c r="QA55" s="100"/>
      <c r="QB55" s="100"/>
      <c r="QC55" s="100"/>
      <c r="QD55" s="100"/>
      <c r="QE55" s="100"/>
      <c r="QF55" s="100"/>
      <c r="QG55" s="100"/>
      <c r="QH55" s="100"/>
      <c r="QI55" s="100"/>
      <c r="QJ55" s="100"/>
      <c r="QK55" s="100"/>
      <c r="QL55" s="100"/>
      <c r="QM55" s="100"/>
      <c r="QN55" s="100"/>
      <c r="QO55" s="100"/>
      <c r="QP55" s="100"/>
      <c r="QQ55" s="100"/>
      <c r="QR55" s="100"/>
      <c r="QS55" s="100"/>
      <c r="QT55" s="100"/>
      <c r="QU55" s="100"/>
      <c r="QV55" s="100"/>
      <c r="QW55" s="100"/>
      <c r="QX55" s="100"/>
      <c r="QY55" s="100"/>
      <c r="QZ55" s="100"/>
      <c r="RA55" s="100"/>
      <c r="RB55" s="100"/>
      <c r="RC55" s="100"/>
      <c r="RD55" s="100"/>
      <c r="RE55" s="100"/>
      <c r="RF55" s="100"/>
      <c r="RG55" s="100"/>
      <c r="RH55" s="100"/>
      <c r="RI55" s="100"/>
      <c r="RJ55" s="100"/>
      <c r="RK55" s="100"/>
      <c r="RL55" s="100"/>
      <c r="RM55" s="100"/>
    </row>
    <row r="56" spans="1:481" s="42" customFormat="1" ht="18.75">
      <c r="A56" s="70">
        <v>49</v>
      </c>
      <c r="B56" s="71"/>
      <c r="C56" s="71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3"/>
      <c r="W56" s="74"/>
      <c r="X56" s="73"/>
      <c r="Y56" s="74"/>
      <c r="Z56" s="73"/>
      <c r="AA56" s="74"/>
      <c r="AB56" s="73"/>
      <c r="AC56" s="74"/>
      <c r="AD56" s="73"/>
      <c r="AE56" s="74"/>
      <c r="AF56" s="73"/>
      <c r="AG56" s="74"/>
      <c r="AH56" s="73"/>
      <c r="AI56" s="74"/>
      <c r="AJ56" s="73"/>
      <c r="AK56" s="74"/>
      <c r="AL56" s="73"/>
      <c r="AM56" s="73"/>
      <c r="AN56" s="97"/>
      <c r="AO56" s="99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00"/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0"/>
      <c r="JO56" s="100"/>
      <c r="JP56" s="100"/>
      <c r="JQ56" s="100"/>
      <c r="JR56" s="100"/>
      <c r="JS56" s="100"/>
      <c r="JT56" s="100"/>
      <c r="JU56" s="100"/>
      <c r="JV56" s="100"/>
      <c r="JW56" s="100"/>
      <c r="JX56" s="100"/>
      <c r="JY56" s="100"/>
      <c r="JZ56" s="100"/>
      <c r="KA56" s="100"/>
      <c r="KB56" s="100"/>
      <c r="KC56" s="100"/>
      <c r="KD56" s="100"/>
      <c r="KE56" s="100"/>
      <c r="KF56" s="100"/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0"/>
      <c r="KU56" s="100"/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0"/>
      <c r="LJ56" s="100"/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0"/>
      <c r="LY56" s="100"/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0"/>
      <c r="MN56" s="100"/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0"/>
      <c r="NC56" s="100"/>
      <c r="ND56" s="100"/>
      <c r="NE56" s="100"/>
      <c r="NF56" s="100"/>
      <c r="NG56" s="100"/>
      <c r="NH56" s="100"/>
      <c r="NI56" s="100"/>
      <c r="NJ56" s="100"/>
      <c r="NK56" s="100"/>
      <c r="NL56" s="100"/>
      <c r="NM56" s="100"/>
      <c r="NN56" s="100"/>
      <c r="NO56" s="100"/>
      <c r="NP56" s="100"/>
      <c r="NQ56" s="100"/>
      <c r="NR56" s="100"/>
      <c r="NS56" s="100"/>
      <c r="NT56" s="100"/>
      <c r="NU56" s="100"/>
      <c r="NV56" s="100"/>
      <c r="NW56" s="100"/>
      <c r="NX56" s="100"/>
      <c r="NY56" s="100"/>
      <c r="NZ56" s="100"/>
      <c r="OA56" s="100"/>
      <c r="OB56" s="100"/>
      <c r="OC56" s="100"/>
      <c r="OD56" s="100"/>
      <c r="OE56" s="100"/>
      <c r="OF56" s="100"/>
      <c r="OG56" s="100"/>
      <c r="OH56" s="100"/>
      <c r="OI56" s="100"/>
      <c r="OJ56" s="100"/>
      <c r="OK56" s="100"/>
      <c r="OL56" s="100"/>
      <c r="OM56" s="100"/>
      <c r="ON56" s="100"/>
      <c r="OO56" s="100"/>
      <c r="OP56" s="100"/>
      <c r="OQ56" s="100"/>
      <c r="OR56" s="100"/>
      <c r="OS56" s="100"/>
      <c r="OT56" s="100"/>
      <c r="OU56" s="100"/>
      <c r="OV56" s="100"/>
      <c r="OW56" s="100"/>
      <c r="OX56" s="100"/>
      <c r="OY56" s="100"/>
      <c r="OZ56" s="100"/>
      <c r="PA56" s="100"/>
      <c r="PB56" s="100"/>
      <c r="PC56" s="100"/>
      <c r="PD56" s="100"/>
      <c r="PE56" s="100"/>
      <c r="PF56" s="100"/>
      <c r="PG56" s="100"/>
      <c r="PH56" s="100"/>
      <c r="PI56" s="100"/>
      <c r="PJ56" s="100"/>
      <c r="PK56" s="100"/>
      <c r="PL56" s="100"/>
      <c r="PM56" s="100"/>
      <c r="PN56" s="100"/>
      <c r="PO56" s="100"/>
      <c r="PP56" s="100"/>
      <c r="PQ56" s="100"/>
      <c r="PR56" s="100"/>
      <c r="PS56" s="100"/>
      <c r="PT56" s="100"/>
      <c r="PU56" s="100"/>
      <c r="PV56" s="100"/>
      <c r="PW56" s="100"/>
      <c r="PX56" s="100"/>
      <c r="PY56" s="100"/>
      <c r="PZ56" s="100"/>
      <c r="QA56" s="100"/>
      <c r="QB56" s="100"/>
      <c r="QC56" s="100"/>
      <c r="QD56" s="100"/>
      <c r="QE56" s="100"/>
      <c r="QF56" s="100"/>
      <c r="QG56" s="100"/>
      <c r="QH56" s="100"/>
      <c r="QI56" s="100"/>
      <c r="QJ56" s="100"/>
      <c r="QK56" s="100"/>
      <c r="QL56" s="100"/>
      <c r="QM56" s="100"/>
      <c r="QN56" s="100"/>
      <c r="QO56" s="100"/>
      <c r="QP56" s="100"/>
      <c r="QQ56" s="100"/>
      <c r="QR56" s="100"/>
      <c r="QS56" s="100"/>
      <c r="QT56" s="100"/>
      <c r="QU56" s="100"/>
      <c r="QV56" s="100"/>
      <c r="QW56" s="100"/>
      <c r="QX56" s="100"/>
      <c r="QY56" s="100"/>
      <c r="QZ56" s="100"/>
      <c r="RA56" s="100"/>
      <c r="RB56" s="100"/>
      <c r="RC56" s="100"/>
      <c r="RD56" s="100"/>
      <c r="RE56" s="100"/>
      <c r="RF56" s="100"/>
      <c r="RG56" s="100"/>
      <c r="RH56" s="100"/>
      <c r="RI56" s="100"/>
      <c r="RJ56" s="100"/>
      <c r="RK56" s="100"/>
      <c r="RL56" s="100"/>
      <c r="RM56" s="100"/>
    </row>
    <row r="57" spans="1:481" s="42" customFormat="1" ht="18.75">
      <c r="A57" s="70">
        <v>50</v>
      </c>
      <c r="B57" s="71"/>
      <c r="C57" s="71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3"/>
      <c r="W57" s="72"/>
      <c r="X57" s="73"/>
      <c r="Y57" s="72"/>
      <c r="Z57" s="73"/>
      <c r="AA57" s="72"/>
      <c r="AB57" s="73"/>
      <c r="AC57" s="72"/>
      <c r="AD57" s="73"/>
      <c r="AE57" s="72"/>
      <c r="AF57" s="73"/>
      <c r="AG57" s="72"/>
      <c r="AH57" s="73"/>
      <c r="AI57" s="72"/>
      <c r="AJ57" s="73"/>
      <c r="AK57" s="72"/>
      <c r="AL57" s="73"/>
      <c r="AM57" s="73"/>
      <c r="AN57" s="97"/>
      <c r="AO57" s="99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0"/>
      <c r="IV57" s="100"/>
      <c r="IW57" s="100"/>
      <c r="IX57" s="100"/>
      <c r="IY57" s="100"/>
      <c r="IZ57" s="100"/>
      <c r="JA57" s="100"/>
      <c r="JB57" s="100"/>
      <c r="JC57" s="100"/>
      <c r="JD57" s="100"/>
      <c r="JE57" s="100"/>
      <c r="JF57" s="100"/>
      <c r="JG57" s="100"/>
      <c r="JH57" s="100"/>
      <c r="JI57" s="100"/>
      <c r="JJ57" s="100"/>
      <c r="JK57" s="100"/>
      <c r="JL57" s="100"/>
      <c r="JM57" s="100"/>
      <c r="JN57" s="100"/>
      <c r="JO57" s="100"/>
      <c r="JP57" s="100"/>
      <c r="JQ57" s="100"/>
      <c r="JR57" s="100"/>
      <c r="JS57" s="100"/>
      <c r="JT57" s="100"/>
      <c r="JU57" s="100"/>
      <c r="JV57" s="100"/>
      <c r="JW57" s="100"/>
      <c r="JX57" s="100"/>
      <c r="JY57" s="100"/>
      <c r="JZ57" s="100"/>
      <c r="KA57" s="100"/>
      <c r="KB57" s="100"/>
      <c r="KC57" s="100"/>
      <c r="KD57" s="100"/>
      <c r="KE57" s="100"/>
      <c r="KF57" s="100"/>
      <c r="KG57" s="100"/>
      <c r="KH57" s="100"/>
      <c r="KI57" s="100"/>
      <c r="KJ57" s="100"/>
      <c r="KK57" s="100"/>
      <c r="KL57" s="100"/>
      <c r="KM57" s="100"/>
      <c r="KN57" s="100"/>
      <c r="KO57" s="100"/>
      <c r="KP57" s="100"/>
      <c r="KQ57" s="100"/>
      <c r="KR57" s="100"/>
      <c r="KS57" s="100"/>
      <c r="KT57" s="100"/>
      <c r="KU57" s="100"/>
      <c r="KV57" s="100"/>
      <c r="KW57" s="100"/>
      <c r="KX57" s="100"/>
      <c r="KY57" s="100"/>
      <c r="KZ57" s="100"/>
      <c r="LA57" s="100"/>
      <c r="LB57" s="100"/>
      <c r="LC57" s="100"/>
      <c r="LD57" s="100"/>
      <c r="LE57" s="100"/>
      <c r="LF57" s="100"/>
      <c r="LG57" s="100"/>
      <c r="LH57" s="100"/>
      <c r="LI57" s="100"/>
      <c r="LJ57" s="100"/>
      <c r="LK57" s="100"/>
      <c r="LL57" s="100"/>
      <c r="LM57" s="100"/>
      <c r="LN57" s="100"/>
      <c r="LO57" s="100"/>
      <c r="LP57" s="100"/>
      <c r="LQ57" s="100"/>
      <c r="LR57" s="100"/>
      <c r="LS57" s="100"/>
      <c r="LT57" s="100"/>
      <c r="LU57" s="100"/>
      <c r="LV57" s="100"/>
      <c r="LW57" s="100"/>
      <c r="LX57" s="100"/>
      <c r="LY57" s="100"/>
      <c r="LZ57" s="100"/>
      <c r="MA57" s="100"/>
      <c r="MB57" s="100"/>
      <c r="MC57" s="100"/>
      <c r="MD57" s="100"/>
      <c r="ME57" s="100"/>
      <c r="MF57" s="100"/>
      <c r="MG57" s="100"/>
      <c r="MH57" s="100"/>
      <c r="MI57" s="100"/>
      <c r="MJ57" s="100"/>
      <c r="MK57" s="100"/>
      <c r="ML57" s="100"/>
      <c r="MM57" s="100"/>
      <c r="MN57" s="100"/>
      <c r="MO57" s="100"/>
      <c r="MP57" s="100"/>
      <c r="MQ57" s="100"/>
      <c r="MR57" s="100"/>
      <c r="MS57" s="100"/>
      <c r="MT57" s="100"/>
      <c r="MU57" s="100"/>
      <c r="MV57" s="100"/>
      <c r="MW57" s="100"/>
      <c r="MX57" s="100"/>
      <c r="MY57" s="100"/>
      <c r="MZ57" s="100"/>
      <c r="NA57" s="100"/>
      <c r="NB57" s="100"/>
      <c r="NC57" s="100"/>
      <c r="ND57" s="100"/>
      <c r="NE57" s="100"/>
      <c r="NF57" s="100"/>
      <c r="NG57" s="100"/>
      <c r="NH57" s="100"/>
      <c r="NI57" s="100"/>
      <c r="NJ57" s="100"/>
      <c r="NK57" s="100"/>
      <c r="NL57" s="100"/>
      <c r="NM57" s="100"/>
      <c r="NN57" s="100"/>
      <c r="NO57" s="100"/>
      <c r="NP57" s="100"/>
      <c r="NQ57" s="100"/>
      <c r="NR57" s="100"/>
      <c r="NS57" s="100"/>
      <c r="NT57" s="100"/>
      <c r="NU57" s="100"/>
      <c r="NV57" s="100"/>
      <c r="NW57" s="100"/>
      <c r="NX57" s="100"/>
      <c r="NY57" s="100"/>
      <c r="NZ57" s="100"/>
      <c r="OA57" s="100"/>
      <c r="OB57" s="100"/>
      <c r="OC57" s="100"/>
      <c r="OD57" s="100"/>
      <c r="OE57" s="100"/>
      <c r="OF57" s="100"/>
      <c r="OG57" s="100"/>
      <c r="OH57" s="100"/>
      <c r="OI57" s="100"/>
      <c r="OJ57" s="100"/>
      <c r="OK57" s="100"/>
      <c r="OL57" s="100"/>
      <c r="OM57" s="100"/>
      <c r="ON57" s="100"/>
      <c r="OO57" s="100"/>
      <c r="OP57" s="100"/>
      <c r="OQ57" s="100"/>
      <c r="OR57" s="100"/>
      <c r="OS57" s="100"/>
      <c r="OT57" s="100"/>
      <c r="OU57" s="100"/>
      <c r="OV57" s="100"/>
      <c r="OW57" s="100"/>
      <c r="OX57" s="100"/>
      <c r="OY57" s="100"/>
      <c r="OZ57" s="100"/>
      <c r="PA57" s="100"/>
      <c r="PB57" s="100"/>
      <c r="PC57" s="100"/>
      <c r="PD57" s="100"/>
      <c r="PE57" s="100"/>
      <c r="PF57" s="100"/>
      <c r="PG57" s="100"/>
      <c r="PH57" s="100"/>
      <c r="PI57" s="100"/>
      <c r="PJ57" s="100"/>
      <c r="PK57" s="100"/>
      <c r="PL57" s="100"/>
      <c r="PM57" s="100"/>
      <c r="PN57" s="100"/>
      <c r="PO57" s="100"/>
      <c r="PP57" s="100"/>
      <c r="PQ57" s="100"/>
      <c r="PR57" s="100"/>
      <c r="PS57" s="100"/>
      <c r="PT57" s="100"/>
      <c r="PU57" s="100"/>
      <c r="PV57" s="100"/>
      <c r="PW57" s="100"/>
      <c r="PX57" s="100"/>
      <c r="PY57" s="100"/>
      <c r="PZ57" s="100"/>
      <c r="QA57" s="100"/>
      <c r="QB57" s="100"/>
      <c r="QC57" s="100"/>
      <c r="QD57" s="100"/>
      <c r="QE57" s="100"/>
      <c r="QF57" s="100"/>
      <c r="QG57" s="100"/>
      <c r="QH57" s="100"/>
      <c r="QI57" s="100"/>
      <c r="QJ57" s="100"/>
      <c r="QK57" s="100"/>
      <c r="QL57" s="100"/>
      <c r="QM57" s="100"/>
      <c r="QN57" s="100"/>
      <c r="QO57" s="100"/>
      <c r="QP57" s="100"/>
      <c r="QQ57" s="100"/>
      <c r="QR57" s="100"/>
      <c r="QS57" s="100"/>
      <c r="QT57" s="100"/>
      <c r="QU57" s="100"/>
      <c r="QV57" s="100"/>
      <c r="QW57" s="100"/>
      <c r="QX57" s="100"/>
      <c r="QY57" s="100"/>
      <c r="QZ57" s="100"/>
      <c r="RA57" s="100"/>
      <c r="RB57" s="100"/>
      <c r="RC57" s="100"/>
      <c r="RD57" s="100"/>
      <c r="RE57" s="100"/>
      <c r="RF57" s="100"/>
      <c r="RG57" s="100"/>
      <c r="RH57" s="100"/>
      <c r="RI57" s="100"/>
      <c r="RJ57" s="100"/>
      <c r="RK57" s="100"/>
      <c r="RL57" s="100"/>
      <c r="RM57" s="100"/>
    </row>
    <row r="58" spans="1:481" s="42" customFormat="1" ht="18.75">
      <c r="A58" s="70">
        <v>51</v>
      </c>
      <c r="B58" s="71"/>
      <c r="C58" s="71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3"/>
      <c r="W58" s="74"/>
      <c r="X58" s="73"/>
      <c r="Y58" s="74"/>
      <c r="Z58" s="73"/>
      <c r="AA58" s="74"/>
      <c r="AB58" s="73"/>
      <c r="AC58" s="74"/>
      <c r="AD58" s="73"/>
      <c r="AE58" s="74"/>
      <c r="AF58" s="73"/>
      <c r="AG58" s="74"/>
      <c r="AH58" s="73"/>
      <c r="AI58" s="74"/>
      <c r="AJ58" s="73"/>
      <c r="AK58" s="74"/>
      <c r="AL58" s="73"/>
      <c r="AM58" s="73"/>
      <c r="AN58" s="97"/>
      <c r="AO58" s="99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0"/>
      <c r="IV58" s="100"/>
      <c r="IW58" s="100"/>
      <c r="IX58" s="100"/>
      <c r="IY58" s="100"/>
      <c r="IZ58" s="100"/>
      <c r="JA58" s="100"/>
      <c r="JB58" s="100"/>
      <c r="JC58" s="100"/>
      <c r="JD58" s="100"/>
      <c r="JE58" s="100"/>
      <c r="JF58" s="100"/>
      <c r="JG58" s="100"/>
      <c r="JH58" s="100"/>
      <c r="JI58" s="100"/>
      <c r="JJ58" s="100"/>
      <c r="JK58" s="100"/>
      <c r="JL58" s="100"/>
      <c r="JM58" s="100"/>
      <c r="JN58" s="100"/>
      <c r="JO58" s="100"/>
      <c r="JP58" s="100"/>
      <c r="JQ58" s="100"/>
      <c r="JR58" s="100"/>
      <c r="JS58" s="100"/>
      <c r="JT58" s="100"/>
      <c r="JU58" s="100"/>
      <c r="JV58" s="100"/>
      <c r="JW58" s="100"/>
      <c r="JX58" s="100"/>
      <c r="JY58" s="100"/>
      <c r="JZ58" s="100"/>
      <c r="KA58" s="100"/>
      <c r="KB58" s="100"/>
      <c r="KC58" s="100"/>
      <c r="KD58" s="100"/>
      <c r="KE58" s="100"/>
      <c r="KF58" s="100"/>
      <c r="KG58" s="100"/>
      <c r="KH58" s="100"/>
      <c r="KI58" s="100"/>
      <c r="KJ58" s="100"/>
      <c r="KK58" s="100"/>
      <c r="KL58" s="100"/>
      <c r="KM58" s="100"/>
      <c r="KN58" s="100"/>
      <c r="KO58" s="100"/>
      <c r="KP58" s="100"/>
      <c r="KQ58" s="100"/>
      <c r="KR58" s="100"/>
      <c r="KS58" s="100"/>
      <c r="KT58" s="100"/>
      <c r="KU58" s="100"/>
      <c r="KV58" s="100"/>
      <c r="KW58" s="100"/>
      <c r="KX58" s="100"/>
      <c r="KY58" s="100"/>
      <c r="KZ58" s="100"/>
      <c r="LA58" s="100"/>
      <c r="LB58" s="100"/>
      <c r="LC58" s="100"/>
      <c r="LD58" s="100"/>
      <c r="LE58" s="100"/>
      <c r="LF58" s="100"/>
      <c r="LG58" s="100"/>
      <c r="LH58" s="100"/>
      <c r="LI58" s="100"/>
      <c r="LJ58" s="100"/>
      <c r="LK58" s="100"/>
      <c r="LL58" s="100"/>
      <c r="LM58" s="100"/>
      <c r="LN58" s="100"/>
      <c r="LO58" s="100"/>
      <c r="LP58" s="100"/>
      <c r="LQ58" s="100"/>
      <c r="LR58" s="100"/>
      <c r="LS58" s="100"/>
      <c r="LT58" s="100"/>
      <c r="LU58" s="100"/>
      <c r="LV58" s="100"/>
      <c r="LW58" s="100"/>
      <c r="LX58" s="100"/>
      <c r="LY58" s="100"/>
      <c r="LZ58" s="100"/>
      <c r="MA58" s="100"/>
      <c r="MB58" s="100"/>
      <c r="MC58" s="100"/>
      <c r="MD58" s="100"/>
      <c r="ME58" s="100"/>
      <c r="MF58" s="100"/>
      <c r="MG58" s="100"/>
      <c r="MH58" s="100"/>
      <c r="MI58" s="100"/>
      <c r="MJ58" s="100"/>
      <c r="MK58" s="100"/>
      <c r="ML58" s="100"/>
      <c r="MM58" s="100"/>
      <c r="MN58" s="100"/>
      <c r="MO58" s="100"/>
      <c r="MP58" s="100"/>
      <c r="MQ58" s="100"/>
      <c r="MR58" s="100"/>
      <c r="MS58" s="100"/>
      <c r="MT58" s="100"/>
      <c r="MU58" s="100"/>
      <c r="MV58" s="100"/>
      <c r="MW58" s="100"/>
      <c r="MX58" s="100"/>
      <c r="MY58" s="100"/>
      <c r="MZ58" s="100"/>
      <c r="NA58" s="100"/>
      <c r="NB58" s="100"/>
      <c r="NC58" s="100"/>
      <c r="ND58" s="100"/>
      <c r="NE58" s="100"/>
      <c r="NF58" s="100"/>
      <c r="NG58" s="100"/>
      <c r="NH58" s="100"/>
      <c r="NI58" s="100"/>
      <c r="NJ58" s="100"/>
      <c r="NK58" s="100"/>
      <c r="NL58" s="100"/>
      <c r="NM58" s="100"/>
      <c r="NN58" s="100"/>
      <c r="NO58" s="100"/>
      <c r="NP58" s="100"/>
      <c r="NQ58" s="100"/>
      <c r="NR58" s="100"/>
      <c r="NS58" s="100"/>
      <c r="NT58" s="100"/>
      <c r="NU58" s="100"/>
      <c r="NV58" s="100"/>
      <c r="NW58" s="100"/>
      <c r="NX58" s="100"/>
      <c r="NY58" s="100"/>
      <c r="NZ58" s="100"/>
      <c r="OA58" s="100"/>
      <c r="OB58" s="100"/>
      <c r="OC58" s="100"/>
      <c r="OD58" s="100"/>
      <c r="OE58" s="100"/>
      <c r="OF58" s="100"/>
      <c r="OG58" s="100"/>
      <c r="OH58" s="100"/>
      <c r="OI58" s="100"/>
      <c r="OJ58" s="100"/>
      <c r="OK58" s="100"/>
      <c r="OL58" s="100"/>
      <c r="OM58" s="100"/>
      <c r="ON58" s="100"/>
      <c r="OO58" s="100"/>
      <c r="OP58" s="100"/>
      <c r="OQ58" s="100"/>
      <c r="OR58" s="100"/>
      <c r="OS58" s="100"/>
      <c r="OT58" s="100"/>
      <c r="OU58" s="100"/>
      <c r="OV58" s="100"/>
      <c r="OW58" s="100"/>
      <c r="OX58" s="100"/>
      <c r="OY58" s="100"/>
      <c r="OZ58" s="100"/>
      <c r="PA58" s="100"/>
      <c r="PB58" s="100"/>
      <c r="PC58" s="100"/>
      <c r="PD58" s="100"/>
      <c r="PE58" s="100"/>
      <c r="PF58" s="100"/>
      <c r="PG58" s="100"/>
      <c r="PH58" s="100"/>
      <c r="PI58" s="100"/>
      <c r="PJ58" s="100"/>
      <c r="PK58" s="100"/>
      <c r="PL58" s="100"/>
      <c r="PM58" s="100"/>
      <c r="PN58" s="100"/>
      <c r="PO58" s="100"/>
      <c r="PP58" s="100"/>
      <c r="PQ58" s="100"/>
      <c r="PR58" s="100"/>
      <c r="PS58" s="100"/>
      <c r="PT58" s="100"/>
      <c r="PU58" s="100"/>
      <c r="PV58" s="100"/>
      <c r="PW58" s="100"/>
      <c r="PX58" s="100"/>
      <c r="PY58" s="100"/>
      <c r="PZ58" s="100"/>
      <c r="QA58" s="100"/>
      <c r="QB58" s="100"/>
      <c r="QC58" s="100"/>
      <c r="QD58" s="100"/>
      <c r="QE58" s="100"/>
      <c r="QF58" s="100"/>
      <c r="QG58" s="100"/>
      <c r="QH58" s="100"/>
      <c r="QI58" s="100"/>
      <c r="QJ58" s="100"/>
      <c r="QK58" s="100"/>
      <c r="QL58" s="100"/>
      <c r="QM58" s="100"/>
      <c r="QN58" s="100"/>
      <c r="QO58" s="100"/>
      <c r="QP58" s="100"/>
      <c r="QQ58" s="100"/>
      <c r="QR58" s="100"/>
      <c r="QS58" s="100"/>
      <c r="QT58" s="100"/>
      <c r="QU58" s="100"/>
      <c r="QV58" s="100"/>
      <c r="QW58" s="100"/>
      <c r="QX58" s="100"/>
      <c r="QY58" s="100"/>
      <c r="QZ58" s="100"/>
      <c r="RA58" s="100"/>
      <c r="RB58" s="100"/>
      <c r="RC58" s="100"/>
      <c r="RD58" s="100"/>
      <c r="RE58" s="100"/>
      <c r="RF58" s="100"/>
      <c r="RG58" s="100"/>
      <c r="RH58" s="100"/>
      <c r="RI58" s="100"/>
      <c r="RJ58" s="100"/>
      <c r="RK58" s="100"/>
      <c r="RL58" s="100"/>
      <c r="RM58" s="100"/>
    </row>
    <row r="59" spans="1:481" s="42" customFormat="1" ht="18.75">
      <c r="A59" s="70">
        <v>52</v>
      </c>
      <c r="B59" s="71"/>
      <c r="C59" s="71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3"/>
      <c r="W59" s="74"/>
      <c r="X59" s="73"/>
      <c r="Y59" s="74"/>
      <c r="Z59" s="73"/>
      <c r="AA59" s="74"/>
      <c r="AB59" s="73"/>
      <c r="AC59" s="74"/>
      <c r="AD59" s="73"/>
      <c r="AE59" s="74"/>
      <c r="AF59" s="73"/>
      <c r="AG59" s="74"/>
      <c r="AH59" s="73"/>
      <c r="AI59" s="74"/>
      <c r="AJ59" s="73"/>
      <c r="AK59" s="74"/>
      <c r="AL59" s="73"/>
      <c r="AM59" s="73"/>
      <c r="AN59" s="97"/>
      <c r="AO59" s="99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00"/>
      <c r="JA59" s="100"/>
      <c r="JB59" s="100"/>
      <c r="JC59" s="100"/>
      <c r="JD59" s="100"/>
      <c r="JE59" s="100"/>
      <c r="JF59" s="100"/>
      <c r="JG59" s="100"/>
      <c r="JH59" s="100"/>
      <c r="JI59" s="100"/>
      <c r="JJ59" s="100"/>
      <c r="JK59" s="100"/>
      <c r="JL59" s="100"/>
      <c r="JM59" s="100"/>
      <c r="JN59" s="100"/>
      <c r="JO59" s="100"/>
      <c r="JP59" s="100"/>
      <c r="JQ59" s="100"/>
      <c r="JR59" s="100"/>
      <c r="JS59" s="100"/>
      <c r="JT59" s="100"/>
      <c r="JU59" s="100"/>
      <c r="JV59" s="100"/>
      <c r="JW59" s="100"/>
      <c r="JX59" s="100"/>
      <c r="JY59" s="100"/>
      <c r="JZ59" s="100"/>
      <c r="KA59" s="100"/>
      <c r="KB59" s="100"/>
      <c r="KC59" s="100"/>
      <c r="KD59" s="100"/>
      <c r="KE59" s="100"/>
      <c r="KF59" s="100"/>
      <c r="KG59" s="100"/>
      <c r="KH59" s="100"/>
      <c r="KI59" s="100"/>
      <c r="KJ59" s="100"/>
      <c r="KK59" s="100"/>
      <c r="KL59" s="100"/>
      <c r="KM59" s="100"/>
      <c r="KN59" s="100"/>
      <c r="KO59" s="100"/>
      <c r="KP59" s="100"/>
      <c r="KQ59" s="100"/>
      <c r="KR59" s="100"/>
      <c r="KS59" s="100"/>
      <c r="KT59" s="100"/>
      <c r="KU59" s="100"/>
      <c r="KV59" s="100"/>
      <c r="KW59" s="100"/>
      <c r="KX59" s="100"/>
      <c r="KY59" s="100"/>
      <c r="KZ59" s="100"/>
      <c r="LA59" s="100"/>
      <c r="LB59" s="100"/>
      <c r="LC59" s="100"/>
      <c r="LD59" s="100"/>
      <c r="LE59" s="100"/>
      <c r="LF59" s="100"/>
      <c r="LG59" s="100"/>
      <c r="LH59" s="100"/>
      <c r="LI59" s="100"/>
      <c r="LJ59" s="100"/>
      <c r="LK59" s="100"/>
      <c r="LL59" s="100"/>
      <c r="LM59" s="100"/>
      <c r="LN59" s="100"/>
      <c r="LO59" s="100"/>
      <c r="LP59" s="100"/>
      <c r="LQ59" s="100"/>
      <c r="LR59" s="100"/>
      <c r="LS59" s="100"/>
      <c r="LT59" s="100"/>
      <c r="LU59" s="100"/>
      <c r="LV59" s="100"/>
      <c r="LW59" s="100"/>
      <c r="LX59" s="100"/>
      <c r="LY59" s="100"/>
      <c r="LZ59" s="100"/>
      <c r="MA59" s="100"/>
      <c r="MB59" s="100"/>
      <c r="MC59" s="100"/>
      <c r="MD59" s="100"/>
      <c r="ME59" s="100"/>
      <c r="MF59" s="100"/>
      <c r="MG59" s="100"/>
      <c r="MH59" s="100"/>
      <c r="MI59" s="100"/>
      <c r="MJ59" s="100"/>
      <c r="MK59" s="100"/>
      <c r="ML59" s="100"/>
      <c r="MM59" s="100"/>
      <c r="MN59" s="100"/>
      <c r="MO59" s="100"/>
      <c r="MP59" s="100"/>
      <c r="MQ59" s="100"/>
      <c r="MR59" s="100"/>
      <c r="MS59" s="100"/>
      <c r="MT59" s="100"/>
      <c r="MU59" s="100"/>
      <c r="MV59" s="100"/>
      <c r="MW59" s="100"/>
      <c r="MX59" s="100"/>
      <c r="MY59" s="100"/>
      <c r="MZ59" s="100"/>
      <c r="NA59" s="100"/>
      <c r="NB59" s="100"/>
      <c r="NC59" s="100"/>
      <c r="ND59" s="100"/>
      <c r="NE59" s="100"/>
      <c r="NF59" s="100"/>
      <c r="NG59" s="100"/>
      <c r="NH59" s="100"/>
      <c r="NI59" s="100"/>
      <c r="NJ59" s="100"/>
      <c r="NK59" s="100"/>
      <c r="NL59" s="100"/>
      <c r="NM59" s="100"/>
      <c r="NN59" s="100"/>
      <c r="NO59" s="100"/>
      <c r="NP59" s="100"/>
      <c r="NQ59" s="100"/>
      <c r="NR59" s="100"/>
      <c r="NS59" s="100"/>
      <c r="NT59" s="100"/>
      <c r="NU59" s="100"/>
      <c r="NV59" s="100"/>
      <c r="NW59" s="100"/>
      <c r="NX59" s="100"/>
      <c r="NY59" s="100"/>
      <c r="NZ59" s="100"/>
      <c r="OA59" s="100"/>
      <c r="OB59" s="100"/>
      <c r="OC59" s="100"/>
      <c r="OD59" s="100"/>
      <c r="OE59" s="100"/>
      <c r="OF59" s="100"/>
      <c r="OG59" s="100"/>
      <c r="OH59" s="100"/>
      <c r="OI59" s="100"/>
      <c r="OJ59" s="100"/>
      <c r="OK59" s="100"/>
      <c r="OL59" s="100"/>
      <c r="OM59" s="100"/>
      <c r="ON59" s="100"/>
      <c r="OO59" s="100"/>
      <c r="OP59" s="100"/>
      <c r="OQ59" s="100"/>
      <c r="OR59" s="100"/>
      <c r="OS59" s="100"/>
      <c r="OT59" s="100"/>
      <c r="OU59" s="100"/>
      <c r="OV59" s="100"/>
      <c r="OW59" s="100"/>
      <c r="OX59" s="100"/>
      <c r="OY59" s="100"/>
      <c r="OZ59" s="100"/>
      <c r="PA59" s="100"/>
      <c r="PB59" s="100"/>
      <c r="PC59" s="100"/>
      <c r="PD59" s="100"/>
      <c r="PE59" s="100"/>
      <c r="PF59" s="100"/>
      <c r="PG59" s="100"/>
      <c r="PH59" s="100"/>
      <c r="PI59" s="100"/>
      <c r="PJ59" s="100"/>
      <c r="PK59" s="100"/>
      <c r="PL59" s="100"/>
      <c r="PM59" s="100"/>
      <c r="PN59" s="100"/>
      <c r="PO59" s="100"/>
      <c r="PP59" s="100"/>
      <c r="PQ59" s="100"/>
      <c r="PR59" s="100"/>
      <c r="PS59" s="100"/>
      <c r="PT59" s="100"/>
      <c r="PU59" s="100"/>
      <c r="PV59" s="100"/>
      <c r="PW59" s="100"/>
      <c r="PX59" s="100"/>
      <c r="PY59" s="100"/>
      <c r="PZ59" s="100"/>
      <c r="QA59" s="100"/>
      <c r="QB59" s="100"/>
      <c r="QC59" s="100"/>
      <c r="QD59" s="100"/>
      <c r="QE59" s="100"/>
      <c r="QF59" s="100"/>
      <c r="QG59" s="100"/>
      <c r="QH59" s="100"/>
      <c r="QI59" s="100"/>
      <c r="QJ59" s="100"/>
      <c r="QK59" s="100"/>
      <c r="QL59" s="100"/>
      <c r="QM59" s="100"/>
      <c r="QN59" s="100"/>
      <c r="QO59" s="100"/>
      <c r="QP59" s="100"/>
      <c r="QQ59" s="100"/>
      <c r="QR59" s="100"/>
      <c r="QS59" s="100"/>
      <c r="QT59" s="100"/>
      <c r="QU59" s="100"/>
      <c r="QV59" s="100"/>
      <c r="QW59" s="100"/>
      <c r="QX59" s="100"/>
      <c r="QY59" s="100"/>
      <c r="QZ59" s="100"/>
      <c r="RA59" s="100"/>
      <c r="RB59" s="100"/>
      <c r="RC59" s="100"/>
      <c r="RD59" s="100"/>
      <c r="RE59" s="100"/>
      <c r="RF59" s="100"/>
      <c r="RG59" s="100"/>
      <c r="RH59" s="100"/>
      <c r="RI59" s="100"/>
      <c r="RJ59" s="100"/>
      <c r="RK59" s="100"/>
      <c r="RL59" s="100"/>
      <c r="RM59" s="100"/>
    </row>
    <row r="60" spans="1:481" s="42" customFormat="1" ht="18.75">
      <c r="A60" s="70">
        <v>53</v>
      </c>
      <c r="B60" s="71"/>
      <c r="C60" s="71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3"/>
      <c r="W60" s="74"/>
      <c r="X60" s="73"/>
      <c r="Y60" s="74"/>
      <c r="Z60" s="73"/>
      <c r="AA60" s="74"/>
      <c r="AB60" s="73"/>
      <c r="AC60" s="74"/>
      <c r="AD60" s="73"/>
      <c r="AE60" s="74"/>
      <c r="AF60" s="73"/>
      <c r="AG60" s="74"/>
      <c r="AH60" s="73"/>
      <c r="AI60" s="74"/>
      <c r="AJ60" s="73"/>
      <c r="AK60" s="74"/>
      <c r="AL60" s="73"/>
      <c r="AM60" s="73"/>
      <c r="AN60" s="97"/>
      <c r="AO60" s="99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  <c r="IW60" s="100"/>
      <c r="IX60" s="100"/>
      <c r="IY60" s="100"/>
      <c r="IZ60" s="100"/>
      <c r="JA60" s="100"/>
      <c r="JB60" s="100"/>
      <c r="JC60" s="100"/>
      <c r="JD60" s="100"/>
      <c r="JE60" s="100"/>
      <c r="JF60" s="100"/>
      <c r="JG60" s="100"/>
      <c r="JH60" s="100"/>
      <c r="JI60" s="100"/>
      <c r="JJ60" s="100"/>
      <c r="JK60" s="100"/>
      <c r="JL60" s="100"/>
      <c r="JM60" s="100"/>
      <c r="JN60" s="100"/>
      <c r="JO60" s="100"/>
      <c r="JP60" s="100"/>
      <c r="JQ60" s="100"/>
      <c r="JR60" s="100"/>
      <c r="JS60" s="100"/>
      <c r="JT60" s="100"/>
      <c r="JU60" s="100"/>
      <c r="JV60" s="100"/>
      <c r="JW60" s="100"/>
      <c r="JX60" s="100"/>
      <c r="JY60" s="100"/>
      <c r="JZ60" s="100"/>
      <c r="KA60" s="100"/>
      <c r="KB60" s="100"/>
      <c r="KC60" s="100"/>
      <c r="KD60" s="100"/>
      <c r="KE60" s="100"/>
      <c r="KF60" s="100"/>
      <c r="KG60" s="100"/>
      <c r="KH60" s="100"/>
      <c r="KI60" s="100"/>
      <c r="KJ60" s="100"/>
      <c r="KK60" s="100"/>
      <c r="KL60" s="100"/>
      <c r="KM60" s="100"/>
      <c r="KN60" s="100"/>
      <c r="KO60" s="100"/>
      <c r="KP60" s="100"/>
      <c r="KQ60" s="100"/>
      <c r="KR60" s="100"/>
      <c r="KS60" s="100"/>
      <c r="KT60" s="100"/>
      <c r="KU60" s="100"/>
      <c r="KV60" s="100"/>
      <c r="KW60" s="100"/>
      <c r="KX60" s="100"/>
      <c r="KY60" s="100"/>
      <c r="KZ60" s="100"/>
      <c r="LA60" s="100"/>
      <c r="LB60" s="100"/>
      <c r="LC60" s="100"/>
      <c r="LD60" s="100"/>
      <c r="LE60" s="100"/>
      <c r="LF60" s="100"/>
      <c r="LG60" s="100"/>
      <c r="LH60" s="100"/>
      <c r="LI60" s="100"/>
      <c r="LJ60" s="100"/>
      <c r="LK60" s="100"/>
      <c r="LL60" s="100"/>
      <c r="LM60" s="100"/>
      <c r="LN60" s="100"/>
      <c r="LO60" s="100"/>
      <c r="LP60" s="100"/>
      <c r="LQ60" s="100"/>
      <c r="LR60" s="100"/>
      <c r="LS60" s="100"/>
      <c r="LT60" s="100"/>
      <c r="LU60" s="100"/>
      <c r="LV60" s="100"/>
      <c r="LW60" s="100"/>
      <c r="LX60" s="100"/>
      <c r="LY60" s="100"/>
      <c r="LZ60" s="100"/>
      <c r="MA60" s="100"/>
      <c r="MB60" s="100"/>
      <c r="MC60" s="100"/>
      <c r="MD60" s="100"/>
      <c r="ME60" s="100"/>
      <c r="MF60" s="100"/>
      <c r="MG60" s="100"/>
      <c r="MH60" s="100"/>
      <c r="MI60" s="100"/>
      <c r="MJ60" s="100"/>
      <c r="MK60" s="100"/>
      <c r="ML60" s="100"/>
      <c r="MM60" s="100"/>
      <c r="MN60" s="100"/>
      <c r="MO60" s="100"/>
      <c r="MP60" s="100"/>
      <c r="MQ60" s="100"/>
      <c r="MR60" s="100"/>
      <c r="MS60" s="100"/>
      <c r="MT60" s="100"/>
      <c r="MU60" s="100"/>
      <c r="MV60" s="100"/>
      <c r="MW60" s="100"/>
      <c r="MX60" s="100"/>
      <c r="MY60" s="100"/>
      <c r="MZ60" s="100"/>
      <c r="NA60" s="100"/>
      <c r="NB60" s="100"/>
      <c r="NC60" s="100"/>
      <c r="ND60" s="100"/>
      <c r="NE60" s="100"/>
      <c r="NF60" s="100"/>
      <c r="NG60" s="100"/>
      <c r="NH60" s="100"/>
      <c r="NI60" s="100"/>
      <c r="NJ60" s="100"/>
      <c r="NK60" s="100"/>
      <c r="NL60" s="100"/>
      <c r="NM60" s="100"/>
      <c r="NN60" s="100"/>
      <c r="NO60" s="100"/>
      <c r="NP60" s="100"/>
      <c r="NQ60" s="100"/>
      <c r="NR60" s="100"/>
      <c r="NS60" s="100"/>
      <c r="NT60" s="100"/>
      <c r="NU60" s="100"/>
      <c r="NV60" s="100"/>
      <c r="NW60" s="100"/>
      <c r="NX60" s="100"/>
      <c r="NY60" s="100"/>
      <c r="NZ60" s="100"/>
      <c r="OA60" s="100"/>
      <c r="OB60" s="100"/>
      <c r="OC60" s="100"/>
      <c r="OD60" s="100"/>
      <c r="OE60" s="100"/>
      <c r="OF60" s="100"/>
      <c r="OG60" s="100"/>
      <c r="OH60" s="100"/>
      <c r="OI60" s="100"/>
      <c r="OJ60" s="100"/>
      <c r="OK60" s="100"/>
      <c r="OL60" s="100"/>
      <c r="OM60" s="100"/>
      <c r="ON60" s="100"/>
      <c r="OO60" s="100"/>
      <c r="OP60" s="100"/>
      <c r="OQ60" s="100"/>
      <c r="OR60" s="100"/>
      <c r="OS60" s="100"/>
      <c r="OT60" s="100"/>
      <c r="OU60" s="100"/>
      <c r="OV60" s="100"/>
      <c r="OW60" s="100"/>
      <c r="OX60" s="100"/>
      <c r="OY60" s="100"/>
      <c r="OZ60" s="100"/>
      <c r="PA60" s="100"/>
      <c r="PB60" s="100"/>
      <c r="PC60" s="100"/>
      <c r="PD60" s="100"/>
      <c r="PE60" s="100"/>
      <c r="PF60" s="100"/>
      <c r="PG60" s="100"/>
      <c r="PH60" s="100"/>
      <c r="PI60" s="100"/>
      <c r="PJ60" s="100"/>
      <c r="PK60" s="100"/>
      <c r="PL60" s="100"/>
      <c r="PM60" s="100"/>
      <c r="PN60" s="100"/>
      <c r="PO60" s="100"/>
      <c r="PP60" s="100"/>
      <c r="PQ60" s="100"/>
      <c r="PR60" s="100"/>
      <c r="PS60" s="100"/>
      <c r="PT60" s="100"/>
      <c r="PU60" s="100"/>
      <c r="PV60" s="100"/>
      <c r="PW60" s="100"/>
      <c r="PX60" s="100"/>
      <c r="PY60" s="100"/>
      <c r="PZ60" s="100"/>
      <c r="QA60" s="100"/>
      <c r="QB60" s="100"/>
      <c r="QC60" s="100"/>
      <c r="QD60" s="100"/>
      <c r="QE60" s="100"/>
      <c r="QF60" s="100"/>
      <c r="QG60" s="100"/>
      <c r="QH60" s="100"/>
      <c r="QI60" s="100"/>
      <c r="QJ60" s="100"/>
      <c r="QK60" s="100"/>
      <c r="QL60" s="100"/>
      <c r="QM60" s="100"/>
      <c r="QN60" s="100"/>
      <c r="QO60" s="100"/>
      <c r="QP60" s="100"/>
      <c r="QQ60" s="100"/>
      <c r="QR60" s="100"/>
      <c r="QS60" s="100"/>
      <c r="QT60" s="100"/>
      <c r="QU60" s="100"/>
      <c r="QV60" s="100"/>
      <c r="QW60" s="100"/>
      <c r="QX60" s="100"/>
      <c r="QY60" s="100"/>
      <c r="QZ60" s="100"/>
      <c r="RA60" s="100"/>
      <c r="RB60" s="100"/>
      <c r="RC60" s="100"/>
      <c r="RD60" s="100"/>
      <c r="RE60" s="100"/>
      <c r="RF60" s="100"/>
      <c r="RG60" s="100"/>
      <c r="RH60" s="100"/>
      <c r="RI60" s="100"/>
      <c r="RJ60" s="100"/>
      <c r="RK60" s="100"/>
      <c r="RL60" s="100"/>
      <c r="RM60" s="100"/>
    </row>
    <row r="61" spans="1:481" s="42" customFormat="1" ht="18.75">
      <c r="A61" s="70">
        <v>54</v>
      </c>
      <c r="B61" s="71"/>
      <c r="C61" s="71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3"/>
      <c r="W61" s="74"/>
      <c r="X61" s="73"/>
      <c r="Y61" s="74"/>
      <c r="Z61" s="73"/>
      <c r="AA61" s="74"/>
      <c r="AB61" s="73"/>
      <c r="AC61" s="74"/>
      <c r="AD61" s="73"/>
      <c r="AE61" s="74"/>
      <c r="AF61" s="73"/>
      <c r="AG61" s="74"/>
      <c r="AH61" s="73"/>
      <c r="AI61" s="74"/>
      <c r="AJ61" s="73"/>
      <c r="AK61" s="74"/>
      <c r="AL61" s="73"/>
      <c r="AM61" s="73"/>
      <c r="AN61" s="97"/>
      <c r="AO61" s="99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00"/>
      <c r="JA61" s="100"/>
      <c r="JB61" s="100"/>
      <c r="JC61" s="100"/>
      <c r="JD61" s="100"/>
      <c r="JE61" s="100"/>
      <c r="JF61" s="100"/>
      <c r="JG61" s="100"/>
      <c r="JH61" s="100"/>
      <c r="JI61" s="100"/>
      <c r="JJ61" s="100"/>
      <c r="JK61" s="100"/>
      <c r="JL61" s="100"/>
      <c r="JM61" s="100"/>
      <c r="JN61" s="100"/>
      <c r="JO61" s="100"/>
      <c r="JP61" s="100"/>
      <c r="JQ61" s="100"/>
      <c r="JR61" s="100"/>
      <c r="JS61" s="100"/>
      <c r="JT61" s="100"/>
      <c r="JU61" s="100"/>
      <c r="JV61" s="100"/>
      <c r="JW61" s="100"/>
      <c r="JX61" s="100"/>
      <c r="JY61" s="100"/>
      <c r="JZ61" s="100"/>
      <c r="KA61" s="100"/>
      <c r="KB61" s="100"/>
      <c r="KC61" s="100"/>
      <c r="KD61" s="100"/>
      <c r="KE61" s="100"/>
      <c r="KF61" s="100"/>
      <c r="KG61" s="100"/>
      <c r="KH61" s="100"/>
      <c r="KI61" s="100"/>
      <c r="KJ61" s="100"/>
      <c r="KK61" s="100"/>
      <c r="KL61" s="100"/>
      <c r="KM61" s="100"/>
      <c r="KN61" s="100"/>
      <c r="KO61" s="100"/>
      <c r="KP61" s="100"/>
      <c r="KQ61" s="100"/>
      <c r="KR61" s="100"/>
      <c r="KS61" s="100"/>
      <c r="KT61" s="100"/>
      <c r="KU61" s="100"/>
      <c r="KV61" s="100"/>
      <c r="KW61" s="100"/>
      <c r="KX61" s="100"/>
      <c r="KY61" s="100"/>
      <c r="KZ61" s="100"/>
      <c r="LA61" s="100"/>
      <c r="LB61" s="100"/>
      <c r="LC61" s="100"/>
      <c r="LD61" s="100"/>
      <c r="LE61" s="100"/>
      <c r="LF61" s="100"/>
      <c r="LG61" s="100"/>
      <c r="LH61" s="100"/>
      <c r="LI61" s="100"/>
      <c r="LJ61" s="100"/>
      <c r="LK61" s="100"/>
      <c r="LL61" s="100"/>
      <c r="LM61" s="100"/>
      <c r="LN61" s="100"/>
      <c r="LO61" s="100"/>
      <c r="LP61" s="100"/>
      <c r="LQ61" s="100"/>
      <c r="LR61" s="100"/>
      <c r="LS61" s="100"/>
      <c r="LT61" s="100"/>
      <c r="LU61" s="100"/>
      <c r="LV61" s="100"/>
      <c r="LW61" s="100"/>
      <c r="LX61" s="100"/>
      <c r="LY61" s="100"/>
      <c r="LZ61" s="100"/>
      <c r="MA61" s="100"/>
      <c r="MB61" s="100"/>
      <c r="MC61" s="100"/>
      <c r="MD61" s="100"/>
      <c r="ME61" s="100"/>
      <c r="MF61" s="100"/>
      <c r="MG61" s="100"/>
      <c r="MH61" s="100"/>
      <c r="MI61" s="100"/>
      <c r="MJ61" s="100"/>
      <c r="MK61" s="100"/>
      <c r="ML61" s="100"/>
      <c r="MM61" s="100"/>
      <c r="MN61" s="100"/>
      <c r="MO61" s="100"/>
      <c r="MP61" s="100"/>
      <c r="MQ61" s="100"/>
      <c r="MR61" s="100"/>
      <c r="MS61" s="100"/>
      <c r="MT61" s="100"/>
      <c r="MU61" s="100"/>
      <c r="MV61" s="100"/>
      <c r="MW61" s="100"/>
      <c r="MX61" s="100"/>
      <c r="MY61" s="100"/>
      <c r="MZ61" s="100"/>
      <c r="NA61" s="100"/>
      <c r="NB61" s="100"/>
      <c r="NC61" s="100"/>
      <c r="ND61" s="100"/>
      <c r="NE61" s="100"/>
      <c r="NF61" s="100"/>
      <c r="NG61" s="100"/>
      <c r="NH61" s="100"/>
      <c r="NI61" s="100"/>
      <c r="NJ61" s="100"/>
      <c r="NK61" s="100"/>
      <c r="NL61" s="100"/>
      <c r="NM61" s="100"/>
      <c r="NN61" s="100"/>
      <c r="NO61" s="100"/>
      <c r="NP61" s="100"/>
      <c r="NQ61" s="100"/>
      <c r="NR61" s="100"/>
      <c r="NS61" s="100"/>
      <c r="NT61" s="100"/>
      <c r="NU61" s="100"/>
      <c r="NV61" s="100"/>
      <c r="NW61" s="100"/>
      <c r="NX61" s="100"/>
      <c r="NY61" s="100"/>
      <c r="NZ61" s="100"/>
      <c r="OA61" s="100"/>
      <c r="OB61" s="100"/>
      <c r="OC61" s="100"/>
      <c r="OD61" s="100"/>
      <c r="OE61" s="100"/>
      <c r="OF61" s="100"/>
      <c r="OG61" s="100"/>
      <c r="OH61" s="100"/>
      <c r="OI61" s="100"/>
      <c r="OJ61" s="100"/>
      <c r="OK61" s="100"/>
      <c r="OL61" s="100"/>
      <c r="OM61" s="100"/>
      <c r="ON61" s="100"/>
      <c r="OO61" s="100"/>
      <c r="OP61" s="100"/>
      <c r="OQ61" s="100"/>
      <c r="OR61" s="100"/>
      <c r="OS61" s="100"/>
      <c r="OT61" s="100"/>
      <c r="OU61" s="100"/>
      <c r="OV61" s="100"/>
      <c r="OW61" s="100"/>
      <c r="OX61" s="100"/>
      <c r="OY61" s="100"/>
      <c r="OZ61" s="100"/>
      <c r="PA61" s="100"/>
      <c r="PB61" s="100"/>
      <c r="PC61" s="100"/>
      <c r="PD61" s="100"/>
      <c r="PE61" s="100"/>
      <c r="PF61" s="100"/>
      <c r="PG61" s="100"/>
      <c r="PH61" s="100"/>
      <c r="PI61" s="100"/>
      <c r="PJ61" s="100"/>
      <c r="PK61" s="100"/>
      <c r="PL61" s="100"/>
      <c r="PM61" s="100"/>
      <c r="PN61" s="100"/>
      <c r="PO61" s="100"/>
      <c r="PP61" s="100"/>
      <c r="PQ61" s="100"/>
      <c r="PR61" s="100"/>
      <c r="PS61" s="100"/>
      <c r="PT61" s="100"/>
      <c r="PU61" s="100"/>
      <c r="PV61" s="100"/>
      <c r="PW61" s="100"/>
      <c r="PX61" s="100"/>
      <c r="PY61" s="100"/>
      <c r="PZ61" s="100"/>
      <c r="QA61" s="100"/>
      <c r="QB61" s="100"/>
      <c r="QC61" s="100"/>
      <c r="QD61" s="100"/>
      <c r="QE61" s="100"/>
      <c r="QF61" s="100"/>
      <c r="QG61" s="100"/>
      <c r="QH61" s="100"/>
      <c r="QI61" s="100"/>
      <c r="QJ61" s="100"/>
      <c r="QK61" s="100"/>
      <c r="QL61" s="100"/>
      <c r="QM61" s="100"/>
      <c r="QN61" s="100"/>
      <c r="QO61" s="100"/>
      <c r="QP61" s="100"/>
      <c r="QQ61" s="100"/>
      <c r="QR61" s="100"/>
      <c r="QS61" s="100"/>
      <c r="QT61" s="100"/>
      <c r="QU61" s="100"/>
      <c r="QV61" s="100"/>
      <c r="QW61" s="100"/>
      <c r="QX61" s="100"/>
      <c r="QY61" s="100"/>
      <c r="QZ61" s="100"/>
      <c r="RA61" s="100"/>
      <c r="RB61" s="100"/>
      <c r="RC61" s="100"/>
      <c r="RD61" s="100"/>
      <c r="RE61" s="100"/>
      <c r="RF61" s="100"/>
      <c r="RG61" s="100"/>
      <c r="RH61" s="100"/>
      <c r="RI61" s="100"/>
      <c r="RJ61" s="100"/>
      <c r="RK61" s="100"/>
      <c r="RL61" s="100"/>
      <c r="RM61" s="100"/>
    </row>
    <row r="62" spans="1:481" s="42" customFormat="1" ht="18.75">
      <c r="A62" s="70">
        <v>55</v>
      </c>
      <c r="B62" s="71"/>
      <c r="C62" s="71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97"/>
      <c r="AO62" s="99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00"/>
      <c r="NG62" s="100"/>
      <c r="NH62" s="100"/>
      <c r="NI62" s="100"/>
      <c r="NJ62" s="100"/>
      <c r="NK62" s="100"/>
      <c r="NL62" s="100"/>
      <c r="NM62" s="100"/>
      <c r="NN62" s="100"/>
      <c r="NO62" s="100"/>
      <c r="NP62" s="100"/>
      <c r="NQ62" s="100"/>
      <c r="NR62" s="100"/>
      <c r="NS62" s="100"/>
      <c r="NT62" s="100"/>
      <c r="NU62" s="100"/>
      <c r="NV62" s="100"/>
      <c r="NW62" s="100"/>
      <c r="NX62" s="100"/>
      <c r="NY62" s="100"/>
      <c r="NZ62" s="100"/>
      <c r="OA62" s="100"/>
      <c r="OB62" s="100"/>
      <c r="OC62" s="100"/>
      <c r="OD62" s="100"/>
      <c r="OE62" s="100"/>
      <c r="OF62" s="100"/>
      <c r="OG62" s="100"/>
      <c r="OH62" s="100"/>
      <c r="OI62" s="100"/>
      <c r="OJ62" s="100"/>
      <c r="OK62" s="100"/>
      <c r="OL62" s="100"/>
      <c r="OM62" s="100"/>
      <c r="ON62" s="100"/>
      <c r="OO62" s="100"/>
      <c r="OP62" s="100"/>
      <c r="OQ62" s="100"/>
      <c r="OR62" s="100"/>
      <c r="OS62" s="100"/>
      <c r="OT62" s="100"/>
      <c r="OU62" s="100"/>
      <c r="OV62" s="100"/>
      <c r="OW62" s="100"/>
      <c r="OX62" s="100"/>
      <c r="OY62" s="100"/>
      <c r="OZ62" s="100"/>
      <c r="PA62" s="100"/>
      <c r="PB62" s="100"/>
      <c r="PC62" s="100"/>
      <c r="PD62" s="100"/>
      <c r="PE62" s="100"/>
      <c r="PF62" s="100"/>
      <c r="PG62" s="100"/>
      <c r="PH62" s="100"/>
      <c r="PI62" s="100"/>
      <c r="PJ62" s="100"/>
      <c r="PK62" s="100"/>
      <c r="PL62" s="100"/>
      <c r="PM62" s="100"/>
      <c r="PN62" s="100"/>
      <c r="PO62" s="100"/>
      <c r="PP62" s="100"/>
      <c r="PQ62" s="100"/>
      <c r="PR62" s="100"/>
      <c r="PS62" s="100"/>
      <c r="PT62" s="100"/>
      <c r="PU62" s="100"/>
      <c r="PV62" s="100"/>
      <c r="PW62" s="100"/>
      <c r="PX62" s="100"/>
      <c r="PY62" s="100"/>
      <c r="PZ62" s="100"/>
      <c r="QA62" s="100"/>
      <c r="QB62" s="100"/>
      <c r="QC62" s="100"/>
      <c r="QD62" s="100"/>
      <c r="QE62" s="100"/>
      <c r="QF62" s="100"/>
      <c r="QG62" s="100"/>
      <c r="QH62" s="100"/>
      <c r="QI62" s="100"/>
      <c r="QJ62" s="100"/>
      <c r="QK62" s="100"/>
      <c r="QL62" s="100"/>
      <c r="QM62" s="100"/>
      <c r="QN62" s="100"/>
      <c r="QO62" s="100"/>
      <c r="QP62" s="100"/>
      <c r="QQ62" s="100"/>
      <c r="QR62" s="100"/>
      <c r="QS62" s="100"/>
      <c r="QT62" s="100"/>
      <c r="QU62" s="100"/>
      <c r="QV62" s="100"/>
      <c r="QW62" s="100"/>
      <c r="QX62" s="100"/>
      <c r="QY62" s="100"/>
      <c r="QZ62" s="100"/>
      <c r="RA62" s="100"/>
      <c r="RB62" s="100"/>
      <c r="RC62" s="100"/>
      <c r="RD62" s="100"/>
      <c r="RE62" s="100"/>
      <c r="RF62" s="100"/>
      <c r="RG62" s="100"/>
      <c r="RH62" s="100"/>
      <c r="RI62" s="100"/>
      <c r="RJ62" s="100"/>
      <c r="RK62" s="100"/>
      <c r="RL62" s="100"/>
      <c r="RM62" s="100"/>
    </row>
    <row r="63" spans="1:481" s="42" customFormat="1" ht="18.75">
      <c r="A63" s="70">
        <v>56</v>
      </c>
      <c r="B63" s="71"/>
      <c r="C63" s="71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3"/>
      <c r="W63" s="74"/>
      <c r="X63" s="73"/>
      <c r="Y63" s="74"/>
      <c r="Z63" s="73"/>
      <c r="AA63" s="74"/>
      <c r="AB63" s="73"/>
      <c r="AC63" s="74"/>
      <c r="AD63" s="73"/>
      <c r="AE63" s="74"/>
      <c r="AF63" s="73"/>
      <c r="AG63" s="74"/>
      <c r="AH63" s="73"/>
      <c r="AI63" s="74"/>
      <c r="AJ63" s="73"/>
      <c r="AK63" s="74"/>
      <c r="AL63" s="73"/>
      <c r="AM63" s="73"/>
      <c r="AN63" s="97"/>
      <c r="AO63" s="99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  <c r="IU63" s="100"/>
      <c r="IV63" s="100"/>
      <c r="IW63" s="100"/>
      <c r="IX63" s="100"/>
      <c r="IY63" s="100"/>
      <c r="IZ63" s="100"/>
      <c r="JA63" s="100"/>
      <c r="JB63" s="100"/>
      <c r="JC63" s="100"/>
      <c r="JD63" s="100"/>
      <c r="JE63" s="100"/>
      <c r="JF63" s="100"/>
      <c r="JG63" s="100"/>
      <c r="JH63" s="100"/>
      <c r="JI63" s="100"/>
      <c r="JJ63" s="100"/>
      <c r="JK63" s="100"/>
      <c r="JL63" s="100"/>
      <c r="JM63" s="100"/>
      <c r="JN63" s="100"/>
      <c r="JO63" s="100"/>
      <c r="JP63" s="100"/>
      <c r="JQ63" s="100"/>
      <c r="JR63" s="100"/>
      <c r="JS63" s="100"/>
      <c r="JT63" s="100"/>
      <c r="JU63" s="100"/>
      <c r="JV63" s="100"/>
      <c r="JW63" s="100"/>
      <c r="JX63" s="100"/>
      <c r="JY63" s="100"/>
      <c r="JZ63" s="100"/>
      <c r="KA63" s="100"/>
      <c r="KB63" s="100"/>
      <c r="KC63" s="100"/>
      <c r="KD63" s="100"/>
      <c r="KE63" s="100"/>
      <c r="KF63" s="100"/>
      <c r="KG63" s="100"/>
      <c r="KH63" s="100"/>
      <c r="KI63" s="100"/>
      <c r="KJ63" s="100"/>
      <c r="KK63" s="100"/>
      <c r="KL63" s="100"/>
      <c r="KM63" s="100"/>
      <c r="KN63" s="100"/>
      <c r="KO63" s="100"/>
      <c r="KP63" s="100"/>
      <c r="KQ63" s="100"/>
      <c r="KR63" s="100"/>
      <c r="KS63" s="100"/>
      <c r="KT63" s="100"/>
      <c r="KU63" s="100"/>
      <c r="KV63" s="100"/>
      <c r="KW63" s="100"/>
      <c r="KX63" s="100"/>
      <c r="KY63" s="100"/>
      <c r="KZ63" s="100"/>
      <c r="LA63" s="100"/>
      <c r="LB63" s="100"/>
      <c r="LC63" s="100"/>
      <c r="LD63" s="100"/>
      <c r="LE63" s="100"/>
      <c r="LF63" s="100"/>
      <c r="LG63" s="100"/>
      <c r="LH63" s="100"/>
      <c r="LI63" s="100"/>
      <c r="LJ63" s="100"/>
      <c r="LK63" s="100"/>
      <c r="LL63" s="100"/>
      <c r="LM63" s="100"/>
      <c r="LN63" s="100"/>
      <c r="LO63" s="100"/>
      <c r="LP63" s="100"/>
      <c r="LQ63" s="100"/>
      <c r="LR63" s="100"/>
      <c r="LS63" s="100"/>
      <c r="LT63" s="100"/>
      <c r="LU63" s="100"/>
      <c r="LV63" s="100"/>
      <c r="LW63" s="100"/>
      <c r="LX63" s="100"/>
      <c r="LY63" s="100"/>
      <c r="LZ63" s="100"/>
      <c r="MA63" s="100"/>
      <c r="MB63" s="100"/>
      <c r="MC63" s="100"/>
      <c r="MD63" s="100"/>
      <c r="ME63" s="100"/>
      <c r="MF63" s="100"/>
      <c r="MG63" s="100"/>
      <c r="MH63" s="100"/>
      <c r="MI63" s="100"/>
      <c r="MJ63" s="100"/>
      <c r="MK63" s="100"/>
      <c r="ML63" s="100"/>
      <c r="MM63" s="100"/>
      <c r="MN63" s="100"/>
      <c r="MO63" s="100"/>
      <c r="MP63" s="100"/>
      <c r="MQ63" s="100"/>
      <c r="MR63" s="100"/>
      <c r="MS63" s="100"/>
      <c r="MT63" s="100"/>
      <c r="MU63" s="100"/>
      <c r="MV63" s="100"/>
      <c r="MW63" s="100"/>
      <c r="MX63" s="100"/>
      <c r="MY63" s="100"/>
      <c r="MZ63" s="100"/>
      <c r="NA63" s="100"/>
      <c r="NB63" s="100"/>
      <c r="NC63" s="100"/>
      <c r="ND63" s="100"/>
      <c r="NE63" s="100"/>
      <c r="NF63" s="100"/>
      <c r="NG63" s="100"/>
      <c r="NH63" s="100"/>
      <c r="NI63" s="100"/>
      <c r="NJ63" s="100"/>
      <c r="NK63" s="100"/>
      <c r="NL63" s="100"/>
      <c r="NM63" s="100"/>
      <c r="NN63" s="100"/>
      <c r="NO63" s="100"/>
      <c r="NP63" s="100"/>
      <c r="NQ63" s="100"/>
      <c r="NR63" s="100"/>
      <c r="NS63" s="100"/>
      <c r="NT63" s="100"/>
      <c r="NU63" s="100"/>
      <c r="NV63" s="100"/>
      <c r="NW63" s="100"/>
      <c r="NX63" s="100"/>
      <c r="NY63" s="100"/>
      <c r="NZ63" s="100"/>
      <c r="OA63" s="100"/>
      <c r="OB63" s="100"/>
      <c r="OC63" s="100"/>
      <c r="OD63" s="100"/>
      <c r="OE63" s="100"/>
      <c r="OF63" s="100"/>
      <c r="OG63" s="100"/>
      <c r="OH63" s="100"/>
      <c r="OI63" s="100"/>
      <c r="OJ63" s="100"/>
      <c r="OK63" s="100"/>
      <c r="OL63" s="100"/>
      <c r="OM63" s="100"/>
      <c r="ON63" s="100"/>
      <c r="OO63" s="100"/>
      <c r="OP63" s="100"/>
      <c r="OQ63" s="100"/>
      <c r="OR63" s="100"/>
      <c r="OS63" s="100"/>
      <c r="OT63" s="100"/>
      <c r="OU63" s="100"/>
      <c r="OV63" s="100"/>
      <c r="OW63" s="100"/>
      <c r="OX63" s="100"/>
      <c r="OY63" s="100"/>
      <c r="OZ63" s="100"/>
      <c r="PA63" s="100"/>
      <c r="PB63" s="100"/>
      <c r="PC63" s="100"/>
      <c r="PD63" s="100"/>
      <c r="PE63" s="100"/>
      <c r="PF63" s="100"/>
      <c r="PG63" s="100"/>
      <c r="PH63" s="100"/>
      <c r="PI63" s="100"/>
      <c r="PJ63" s="100"/>
      <c r="PK63" s="100"/>
      <c r="PL63" s="100"/>
      <c r="PM63" s="100"/>
      <c r="PN63" s="100"/>
      <c r="PO63" s="100"/>
      <c r="PP63" s="100"/>
      <c r="PQ63" s="100"/>
      <c r="PR63" s="100"/>
      <c r="PS63" s="100"/>
      <c r="PT63" s="100"/>
      <c r="PU63" s="100"/>
      <c r="PV63" s="100"/>
      <c r="PW63" s="100"/>
      <c r="PX63" s="100"/>
      <c r="PY63" s="100"/>
      <c r="PZ63" s="100"/>
      <c r="QA63" s="100"/>
      <c r="QB63" s="100"/>
      <c r="QC63" s="100"/>
      <c r="QD63" s="100"/>
      <c r="QE63" s="100"/>
      <c r="QF63" s="100"/>
      <c r="QG63" s="100"/>
      <c r="QH63" s="100"/>
      <c r="QI63" s="100"/>
      <c r="QJ63" s="100"/>
      <c r="QK63" s="100"/>
      <c r="QL63" s="100"/>
      <c r="QM63" s="100"/>
      <c r="QN63" s="100"/>
      <c r="QO63" s="100"/>
      <c r="QP63" s="100"/>
      <c r="QQ63" s="100"/>
      <c r="QR63" s="100"/>
      <c r="QS63" s="100"/>
      <c r="QT63" s="100"/>
      <c r="QU63" s="100"/>
      <c r="QV63" s="100"/>
      <c r="QW63" s="100"/>
      <c r="QX63" s="100"/>
      <c r="QY63" s="100"/>
      <c r="QZ63" s="100"/>
      <c r="RA63" s="100"/>
      <c r="RB63" s="100"/>
      <c r="RC63" s="100"/>
      <c r="RD63" s="100"/>
      <c r="RE63" s="100"/>
      <c r="RF63" s="100"/>
      <c r="RG63" s="100"/>
      <c r="RH63" s="100"/>
      <c r="RI63" s="100"/>
      <c r="RJ63" s="100"/>
      <c r="RK63" s="100"/>
      <c r="RL63" s="100"/>
      <c r="RM63" s="100"/>
    </row>
    <row r="64" spans="1:481" s="42" customFormat="1" ht="18.75">
      <c r="A64" s="70">
        <v>57</v>
      </c>
      <c r="B64" s="71"/>
      <c r="C64" s="71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3"/>
      <c r="W64" s="72"/>
      <c r="X64" s="73"/>
      <c r="Y64" s="72"/>
      <c r="Z64" s="73"/>
      <c r="AA64" s="72"/>
      <c r="AB64" s="73"/>
      <c r="AC64" s="72"/>
      <c r="AD64" s="73"/>
      <c r="AE64" s="72"/>
      <c r="AF64" s="73"/>
      <c r="AG64" s="72"/>
      <c r="AH64" s="73"/>
      <c r="AI64" s="72"/>
      <c r="AJ64" s="73"/>
      <c r="AK64" s="72"/>
      <c r="AL64" s="73"/>
      <c r="AM64" s="73"/>
      <c r="AN64" s="97"/>
      <c r="AO64" s="99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  <c r="IO64" s="100"/>
      <c r="IP64" s="100"/>
      <c r="IQ64" s="100"/>
      <c r="IR64" s="100"/>
      <c r="IS64" s="100"/>
      <c r="IT64" s="100"/>
      <c r="IU64" s="100"/>
      <c r="IV64" s="100"/>
      <c r="IW64" s="100"/>
      <c r="IX64" s="100"/>
      <c r="IY64" s="100"/>
      <c r="IZ64" s="100"/>
      <c r="JA64" s="100"/>
      <c r="JB64" s="100"/>
      <c r="JC64" s="100"/>
      <c r="JD64" s="100"/>
      <c r="JE64" s="100"/>
      <c r="JF64" s="100"/>
      <c r="JG64" s="100"/>
      <c r="JH64" s="100"/>
      <c r="JI64" s="100"/>
      <c r="JJ64" s="100"/>
      <c r="JK64" s="100"/>
      <c r="JL64" s="100"/>
      <c r="JM64" s="100"/>
      <c r="JN64" s="100"/>
      <c r="JO64" s="100"/>
      <c r="JP64" s="100"/>
      <c r="JQ64" s="100"/>
      <c r="JR64" s="100"/>
      <c r="JS64" s="100"/>
      <c r="JT64" s="100"/>
      <c r="JU64" s="100"/>
      <c r="JV64" s="100"/>
      <c r="JW64" s="100"/>
      <c r="JX64" s="100"/>
      <c r="JY64" s="100"/>
      <c r="JZ64" s="100"/>
      <c r="KA64" s="100"/>
      <c r="KB64" s="100"/>
      <c r="KC64" s="100"/>
      <c r="KD64" s="100"/>
      <c r="KE64" s="100"/>
      <c r="KF64" s="100"/>
      <c r="KG64" s="100"/>
      <c r="KH64" s="100"/>
      <c r="KI64" s="100"/>
      <c r="KJ64" s="100"/>
      <c r="KK64" s="100"/>
      <c r="KL64" s="100"/>
      <c r="KM64" s="100"/>
      <c r="KN64" s="100"/>
      <c r="KO64" s="100"/>
      <c r="KP64" s="100"/>
      <c r="KQ64" s="100"/>
      <c r="KR64" s="100"/>
      <c r="KS64" s="100"/>
      <c r="KT64" s="100"/>
      <c r="KU64" s="100"/>
      <c r="KV64" s="100"/>
      <c r="KW64" s="100"/>
      <c r="KX64" s="100"/>
      <c r="KY64" s="100"/>
      <c r="KZ64" s="100"/>
      <c r="LA64" s="100"/>
      <c r="LB64" s="100"/>
      <c r="LC64" s="100"/>
      <c r="LD64" s="100"/>
      <c r="LE64" s="100"/>
      <c r="LF64" s="100"/>
      <c r="LG64" s="100"/>
      <c r="LH64" s="100"/>
      <c r="LI64" s="100"/>
      <c r="LJ64" s="100"/>
      <c r="LK64" s="100"/>
      <c r="LL64" s="100"/>
      <c r="LM64" s="100"/>
      <c r="LN64" s="100"/>
      <c r="LO64" s="100"/>
      <c r="LP64" s="100"/>
      <c r="LQ64" s="100"/>
      <c r="LR64" s="100"/>
      <c r="LS64" s="100"/>
      <c r="LT64" s="100"/>
      <c r="LU64" s="100"/>
      <c r="LV64" s="100"/>
      <c r="LW64" s="100"/>
      <c r="LX64" s="100"/>
      <c r="LY64" s="100"/>
      <c r="LZ64" s="100"/>
      <c r="MA64" s="100"/>
      <c r="MB64" s="100"/>
      <c r="MC64" s="100"/>
      <c r="MD64" s="100"/>
      <c r="ME64" s="100"/>
      <c r="MF64" s="100"/>
      <c r="MG64" s="100"/>
      <c r="MH64" s="100"/>
      <c r="MI64" s="100"/>
      <c r="MJ64" s="100"/>
      <c r="MK64" s="100"/>
      <c r="ML64" s="100"/>
      <c r="MM64" s="100"/>
      <c r="MN64" s="100"/>
      <c r="MO64" s="100"/>
      <c r="MP64" s="100"/>
      <c r="MQ64" s="100"/>
      <c r="MR64" s="100"/>
      <c r="MS64" s="100"/>
      <c r="MT64" s="100"/>
      <c r="MU64" s="100"/>
      <c r="MV64" s="100"/>
      <c r="MW64" s="100"/>
      <c r="MX64" s="100"/>
      <c r="MY64" s="100"/>
      <c r="MZ64" s="100"/>
      <c r="NA64" s="100"/>
      <c r="NB64" s="100"/>
      <c r="NC64" s="100"/>
      <c r="ND64" s="100"/>
      <c r="NE64" s="100"/>
      <c r="NF64" s="100"/>
      <c r="NG64" s="100"/>
      <c r="NH64" s="100"/>
      <c r="NI64" s="100"/>
      <c r="NJ64" s="100"/>
      <c r="NK64" s="100"/>
      <c r="NL64" s="100"/>
      <c r="NM64" s="100"/>
      <c r="NN64" s="100"/>
      <c r="NO64" s="100"/>
      <c r="NP64" s="100"/>
      <c r="NQ64" s="100"/>
      <c r="NR64" s="100"/>
      <c r="NS64" s="100"/>
      <c r="NT64" s="100"/>
      <c r="NU64" s="100"/>
      <c r="NV64" s="100"/>
      <c r="NW64" s="100"/>
      <c r="NX64" s="100"/>
      <c r="NY64" s="100"/>
      <c r="NZ64" s="100"/>
      <c r="OA64" s="100"/>
      <c r="OB64" s="100"/>
      <c r="OC64" s="100"/>
      <c r="OD64" s="100"/>
      <c r="OE64" s="100"/>
      <c r="OF64" s="100"/>
      <c r="OG64" s="100"/>
      <c r="OH64" s="100"/>
      <c r="OI64" s="100"/>
      <c r="OJ64" s="100"/>
      <c r="OK64" s="100"/>
      <c r="OL64" s="100"/>
      <c r="OM64" s="100"/>
      <c r="ON64" s="100"/>
      <c r="OO64" s="100"/>
      <c r="OP64" s="100"/>
      <c r="OQ64" s="100"/>
      <c r="OR64" s="100"/>
      <c r="OS64" s="100"/>
      <c r="OT64" s="100"/>
      <c r="OU64" s="100"/>
      <c r="OV64" s="100"/>
      <c r="OW64" s="100"/>
      <c r="OX64" s="100"/>
      <c r="OY64" s="100"/>
      <c r="OZ64" s="100"/>
      <c r="PA64" s="100"/>
      <c r="PB64" s="100"/>
      <c r="PC64" s="100"/>
      <c r="PD64" s="100"/>
      <c r="PE64" s="100"/>
      <c r="PF64" s="100"/>
      <c r="PG64" s="100"/>
      <c r="PH64" s="100"/>
      <c r="PI64" s="100"/>
      <c r="PJ64" s="100"/>
      <c r="PK64" s="100"/>
      <c r="PL64" s="100"/>
      <c r="PM64" s="100"/>
      <c r="PN64" s="100"/>
      <c r="PO64" s="100"/>
      <c r="PP64" s="100"/>
      <c r="PQ64" s="100"/>
      <c r="PR64" s="100"/>
      <c r="PS64" s="100"/>
      <c r="PT64" s="100"/>
      <c r="PU64" s="100"/>
      <c r="PV64" s="100"/>
      <c r="PW64" s="100"/>
      <c r="PX64" s="100"/>
      <c r="PY64" s="100"/>
      <c r="PZ64" s="100"/>
      <c r="QA64" s="100"/>
      <c r="QB64" s="100"/>
      <c r="QC64" s="100"/>
      <c r="QD64" s="100"/>
      <c r="QE64" s="100"/>
      <c r="QF64" s="100"/>
      <c r="QG64" s="100"/>
      <c r="QH64" s="100"/>
      <c r="QI64" s="100"/>
      <c r="QJ64" s="100"/>
      <c r="QK64" s="100"/>
      <c r="QL64" s="100"/>
      <c r="QM64" s="100"/>
      <c r="QN64" s="100"/>
      <c r="QO64" s="100"/>
      <c r="QP64" s="100"/>
      <c r="QQ64" s="100"/>
      <c r="QR64" s="100"/>
      <c r="QS64" s="100"/>
      <c r="QT64" s="100"/>
      <c r="QU64" s="100"/>
      <c r="QV64" s="100"/>
      <c r="QW64" s="100"/>
      <c r="QX64" s="100"/>
      <c r="QY64" s="100"/>
      <c r="QZ64" s="100"/>
      <c r="RA64" s="100"/>
      <c r="RB64" s="100"/>
      <c r="RC64" s="100"/>
      <c r="RD64" s="100"/>
      <c r="RE64" s="100"/>
      <c r="RF64" s="100"/>
      <c r="RG64" s="100"/>
      <c r="RH64" s="100"/>
      <c r="RI64" s="100"/>
      <c r="RJ64" s="100"/>
      <c r="RK64" s="100"/>
      <c r="RL64" s="100"/>
      <c r="RM64" s="100"/>
    </row>
    <row r="65" spans="1:481" s="42" customFormat="1" ht="18.75">
      <c r="A65" s="70">
        <v>58</v>
      </c>
      <c r="B65" s="71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3"/>
      <c r="W65" s="74"/>
      <c r="X65" s="73"/>
      <c r="Y65" s="74"/>
      <c r="Z65" s="73"/>
      <c r="AA65" s="74"/>
      <c r="AB65" s="73"/>
      <c r="AC65" s="74"/>
      <c r="AD65" s="73"/>
      <c r="AE65" s="74"/>
      <c r="AF65" s="73"/>
      <c r="AG65" s="74"/>
      <c r="AH65" s="73"/>
      <c r="AI65" s="74"/>
      <c r="AJ65" s="73"/>
      <c r="AK65" s="74"/>
      <c r="AL65" s="73"/>
      <c r="AM65" s="73"/>
      <c r="AN65" s="97"/>
      <c r="AO65" s="99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0"/>
      <c r="IS65" s="100"/>
      <c r="IT65" s="100"/>
      <c r="IU65" s="100"/>
      <c r="IV65" s="100"/>
      <c r="IW65" s="100"/>
      <c r="IX65" s="100"/>
      <c r="IY65" s="100"/>
      <c r="IZ65" s="100"/>
      <c r="JA65" s="100"/>
      <c r="JB65" s="100"/>
      <c r="JC65" s="100"/>
      <c r="JD65" s="100"/>
      <c r="JE65" s="100"/>
      <c r="JF65" s="100"/>
      <c r="JG65" s="100"/>
      <c r="JH65" s="100"/>
      <c r="JI65" s="100"/>
      <c r="JJ65" s="100"/>
      <c r="JK65" s="100"/>
      <c r="JL65" s="100"/>
      <c r="JM65" s="100"/>
      <c r="JN65" s="100"/>
      <c r="JO65" s="100"/>
      <c r="JP65" s="100"/>
      <c r="JQ65" s="100"/>
      <c r="JR65" s="100"/>
      <c r="JS65" s="100"/>
      <c r="JT65" s="100"/>
      <c r="JU65" s="100"/>
      <c r="JV65" s="100"/>
      <c r="JW65" s="100"/>
      <c r="JX65" s="100"/>
      <c r="JY65" s="100"/>
      <c r="JZ65" s="100"/>
      <c r="KA65" s="100"/>
      <c r="KB65" s="100"/>
      <c r="KC65" s="100"/>
      <c r="KD65" s="100"/>
      <c r="KE65" s="100"/>
      <c r="KF65" s="100"/>
      <c r="KG65" s="100"/>
      <c r="KH65" s="100"/>
      <c r="KI65" s="100"/>
      <c r="KJ65" s="100"/>
      <c r="KK65" s="100"/>
      <c r="KL65" s="100"/>
      <c r="KM65" s="100"/>
      <c r="KN65" s="100"/>
      <c r="KO65" s="100"/>
      <c r="KP65" s="100"/>
      <c r="KQ65" s="100"/>
      <c r="KR65" s="100"/>
      <c r="KS65" s="100"/>
      <c r="KT65" s="100"/>
      <c r="KU65" s="100"/>
      <c r="KV65" s="100"/>
      <c r="KW65" s="100"/>
      <c r="KX65" s="100"/>
      <c r="KY65" s="100"/>
      <c r="KZ65" s="100"/>
      <c r="LA65" s="100"/>
      <c r="LB65" s="100"/>
      <c r="LC65" s="100"/>
      <c r="LD65" s="100"/>
      <c r="LE65" s="100"/>
      <c r="LF65" s="100"/>
      <c r="LG65" s="100"/>
      <c r="LH65" s="100"/>
      <c r="LI65" s="100"/>
      <c r="LJ65" s="100"/>
      <c r="LK65" s="100"/>
      <c r="LL65" s="100"/>
      <c r="LM65" s="100"/>
      <c r="LN65" s="100"/>
      <c r="LO65" s="100"/>
      <c r="LP65" s="100"/>
      <c r="LQ65" s="100"/>
      <c r="LR65" s="100"/>
      <c r="LS65" s="100"/>
      <c r="LT65" s="100"/>
      <c r="LU65" s="100"/>
      <c r="LV65" s="100"/>
      <c r="LW65" s="100"/>
      <c r="LX65" s="100"/>
      <c r="LY65" s="100"/>
      <c r="LZ65" s="100"/>
      <c r="MA65" s="100"/>
      <c r="MB65" s="100"/>
      <c r="MC65" s="100"/>
      <c r="MD65" s="100"/>
      <c r="ME65" s="100"/>
      <c r="MF65" s="100"/>
      <c r="MG65" s="100"/>
      <c r="MH65" s="100"/>
      <c r="MI65" s="100"/>
      <c r="MJ65" s="100"/>
      <c r="MK65" s="100"/>
      <c r="ML65" s="100"/>
      <c r="MM65" s="100"/>
      <c r="MN65" s="100"/>
      <c r="MO65" s="100"/>
      <c r="MP65" s="100"/>
      <c r="MQ65" s="100"/>
      <c r="MR65" s="100"/>
      <c r="MS65" s="100"/>
      <c r="MT65" s="100"/>
      <c r="MU65" s="100"/>
      <c r="MV65" s="100"/>
      <c r="MW65" s="100"/>
      <c r="MX65" s="100"/>
      <c r="MY65" s="100"/>
      <c r="MZ65" s="100"/>
      <c r="NA65" s="100"/>
      <c r="NB65" s="100"/>
      <c r="NC65" s="100"/>
      <c r="ND65" s="100"/>
      <c r="NE65" s="100"/>
      <c r="NF65" s="100"/>
      <c r="NG65" s="100"/>
      <c r="NH65" s="100"/>
      <c r="NI65" s="100"/>
      <c r="NJ65" s="100"/>
      <c r="NK65" s="100"/>
      <c r="NL65" s="100"/>
      <c r="NM65" s="100"/>
      <c r="NN65" s="100"/>
      <c r="NO65" s="100"/>
      <c r="NP65" s="100"/>
      <c r="NQ65" s="100"/>
      <c r="NR65" s="100"/>
      <c r="NS65" s="100"/>
      <c r="NT65" s="100"/>
      <c r="NU65" s="100"/>
      <c r="NV65" s="100"/>
      <c r="NW65" s="100"/>
      <c r="NX65" s="100"/>
      <c r="NY65" s="100"/>
      <c r="NZ65" s="100"/>
      <c r="OA65" s="100"/>
      <c r="OB65" s="100"/>
      <c r="OC65" s="100"/>
      <c r="OD65" s="100"/>
      <c r="OE65" s="100"/>
      <c r="OF65" s="100"/>
      <c r="OG65" s="100"/>
      <c r="OH65" s="100"/>
      <c r="OI65" s="100"/>
      <c r="OJ65" s="100"/>
      <c r="OK65" s="100"/>
      <c r="OL65" s="100"/>
      <c r="OM65" s="100"/>
      <c r="ON65" s="100"/>
      <c r="OO65" s="100"/>
      <c r="OP65" s="100"/>
      <c r="OQ65" s="100"/>
      <c r="OR65" s="100"/>
      <c r="OS65" s="100"/>
      <c r="OT65" s="100"/>
      <c r="OU65" s="100"/>
      <c r="OV65" s="100"/>
      <c r="OW65" s="100"/>
      <c r="OX65" s="100"/>
      <c r="OY65" s="100"/>
      <c r="OZ65" s="100"/>
      <c r="PA65" s="100"/>
      <c r="PB65" s="100"/>
      <c r="PC65" s="100"/>
      <c r="PD65" s="100"/>
      <c r="PE65" s="100"/>
      <c r="PF65" s="100"/>
      <c r="PG65" s="100"/>
      <c r="PH65" s="100"/>
      <c r="PI65" s="100"/>
      <c r="PJ65" s="100"/>
      <c r="PK65" s="100"/>
      <c r="PL65" s="100"/>
      <c r="PM65" s="100"/>
      <c r="PN65" s="100"/>
      <c r="PO65" s="100"/>
      <c r="PP65" s="100"/>
      <c r="PQ65" s="100"/>
      <c r="PR65" s="100"/>
      <c r="PS65" s="100"/>
      <c r="PT65" s="100"/>
      <c r="PU65" s="100"/>
      <c r="PV65" s="100"/>
      <c r="PW65" s="100"/>
      <c r="PX65" s="100"/>
      <c r="PY65" s="100"/>
      <c r="PZ65" s="100"/>
      <c r="QA65" s="100"/>
      <c r="QB65" s="100"/>
      <c r="QC65" s="100"/>
      <c r="QD65" s="100"/>
      <c r="QE65" s="100"/>
      <c r="QF65" s="100"/>
      <c r="QG65" s="100"/>
      <c r="QH65" s="100"/>
      <c r="QI65" s="100"/>
      <c r="QJ65" s="100"/>
      <c r="QK65" s="100"/>
      <c r="QL65" s="100"/>
      <c r="QM65" s="100"/>
      <c r="QN65" s="100"/>
      <c r="QO65" s="100"/>
      <c r="QP65" s="100"/>
      <c r="QQ65" s="100"/>
      <c r="QR65" s="100"/>
      <c r="QS65" s="100"/>
      <c r="QT65" s="100"/>
      <c r="QU65" s="100"/>
      <c r="QV65" s="100"/>
      <c r="QW65" s="100"/>
      <c r="QX65" s="100"/>
      <c r="QY65" s="100"/>
      <c r="QZ65" s="100"/>
      <c r="RA65" s="100"/>
      <c r="RB65" s="100"/>
      <c r="RC65" s="100"/>
      <c r="RD65" s="100"/>
      <c r="RE65" s="100"/>
      <c r="RF65" s="100"/>
      <c r="RG65" s="100"/>
      <c r="RH65" s="100"/>
      <c r="RI65" s="100"/>
      <c r="RJ65" s="100"/>
      <c r="RK65" s="100"/>
      <c r="RL65" s="100"/>
      <c r="RM65" s="100"/>
    </row>
    <row r="66" spans="1:481" s="42" customFormat="1" ht="18.75">
      <c r="A66" s="70">
        <v>59</v>
      </c>
      <c r="B66" s="71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3"/>
      <c r="W66" s="74"/>
      <c r="X66" s="73"/>
      <c r="Y66" s="74"/>
      <c r="Z66" s="73"/>
      <c r="AA66" s="74"/>
      <c r="AB66" s="73"/>
      <c r="AC66" s="74"/>
      <c r="AD66" s="73"/>
      <c r="AE66" s="74"/>
      <c r="AF66" s="73"/>
      <c r="AG66" s="74"/>
      <c r="AH66" s="73"/>
      <c r="AI66" s="74"/>
      <c r="AJ66" s="73"/>
      <c r="AK66" s="74"/>
      <c r="AL66" s="73"/>
      <c r="AM66" s="73"/>
      <c r="AN66" s="97"/>
      <c r="AO66" s="99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00"/>
      <c r="LS66" s="100"/>
      <c r="LT66" s="100"/>
      <c r="LU66" s="100"/>
      <c r="LV66" s="100"/>
      <c r="LW66" s="100"/>
      <c r="LX66" s="100"/>
      <c r="LY66" s="100"/>
      <c r="LZ66" s="100"/>
      <c r="MA66" s="100"/>
      <c r="MB66" s="100"/>
      <c r="MC66" s="100"/>
      <c r="MD66" s="100"/>
      <c r="ME66" s="100"/>
      <c r="MF66" s="100"/>
      <c r="MG66" s="100"/>
      <c r="MH66" s="100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</row>
    <row r="67" spans="1:481" s="42" customFormat="1" ht="18.75">
      <c r="A67" s="70">
        <v>60</v>
      </c>
      <c r="B67" s="71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3"/>
      <c r="W67" s="74"/>
      <c r="X67" s="73"/>
      <c r="Y67" s="74"/>
      <c r="Z67" s="73"/>
      <c r="AA67" s="74"/>
      <c r="AB67" s="73"/>
      <c r="AC67" s="74"/>
      <c r="AD67" s="73"/>
      <c r="AE67" s="74"/>
      <c r="AF67" s="73"/>
      <c r="AG67" s="74"/>
      <c r="AH67" s="73"/>
      <c r="AI67" s="74"/>
      <c r="AJ67" s="73"/>
      <c r="AK67" s="74"/>
      <c r="AL67" s="73"/>
      <c r="AM67" s="73"/>
      <c r="AN67" s="97"/>
      <c r="AO67" s="99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0"/>
      <c r="LR67" s="100"/>
      <c r="LS67" s="100"/>
      <c r="LT67" s="100"/>
      <c r="LU67" s="100"/>
      <c r="LV67" s="100"/>
      <c r="LW67" s="100"/>
      <c r="LX67" s="100"/>
      <c r="LY67" s="100"/>
      <c r="LZ67" s="100"/>
      <c r="MA67" s="100"/>
      <c r="MB67" s="100"/>
      <c r="MC67" s="100"/>
      <c r="MD67" s="100"/>
      <c r="ME67" s="100"/>
      <c r="MF67" s="100"/>
      <c r="MG67" s="100"/>
      <c r="MH67" s="100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</row>
    <row r="68" spans="1:481" s="42" customFormat="1" ht="18.75">
      <c r="A68" s="70">
        <v>61</v>
      </c>
      <c r="B68" s="71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3"/>
      <c r="W68" s="74"/>
      <c r="X68" s="73"/>
      <c r="Y68" s="74"/>
      <c r="Z68" s="73"/>
      <c r="AA68" s="74"/>
      <c r="AB68" s="73"/>
      <c r="AC68" s="74"/>
      <c r="AD68" s="73"/>
      <c r="AE68" s="74"/>
      <c r="AF68" s="73"/>
      <c r="AG68" s="74"/>
      <c r="AH68" s="73"/>
      <c r="AI68" s="74"/>
      <c r="AJ68" s="73"/>
      <c r="AK68" s="74"/>
      <c r="AL68" s="73"/>
      <c r="AM68" s="73"/>
      <c r="AN68" s="97"/>
      <c r="AO68" s="99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0"/>
      <c r="LR68" s="100"/>
      <c r="LS68" s="100"/>
      <c r="LT68" s="100"/>
      <c r="LU68" s="100"/>
      <c r="LV68" s="100"/>
      <c r="LW68" s="100"/>
      <c r="LX68" s="100"/>
      <c r="LY68" s="100"/>
      <c r="LZ68" s="100"/>
      <c r="MA68" s="100"/>
      <c r="MB68" s="100"/>
      <c r="MC68" s="100"/>
      <c r="MD68" s="100"/>
      <c r="ME68" s="100"/>
      <c r="MF68" s="100"/>
      <c r="MG68" s="100"/>
      <c r="MH68" s="100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</row>
    <row r="69" spans="1:481" s="42" customFormat="1" ht="18.75">
      <c r="A69" s="70">
        <v>62</v>
      </c>
      <c r="B69" s="71"/>
      <c r="C69" s="71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97"/>
      <c r="AO69" s="99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0"/>
      <c r="LR69" s="100"/>
      <c r="LS69" s="100"/>
      <c r="LT69" s="100"/>
      <c r="LU69" s="100"/>
      <c r="LV69" s="100"/>
      <c r="LW69" s="100"/>
      <c r="LX69" s="100"/>
      <c r="LY69" s="100"/>
      <c r="LZ69" s="100"/>
      <c r="MA69" s="100"/>
      <c r="MB69" s="100"/>
      <c r="MC69" s="100"/>
      <c r="MD69" s="100"/>
      <c r="ME69" s="100"/>
      <c r="MF69" s="100"/>
      <c r="MG69" s="100"/>
      <c r="MH69" s="100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</row>
    <row r="70" spans="1:481" s="42" customFormat="1" ht="18.75">
      <c r="A70" s="70">
        <v>63</v>
      </c>
      <c r="B70" s="71"/>
      <c r="C70" s="71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3"/>
      <c r="W70" s="74"/>
      <c r="X70" s="73"/>
      <c r="Y70" s="74"/>
      <c r="Z70" s="73"/>
      <c r="AA70" s="74"/>
      <c r="AB70" s="73"/>
      <c r="AC70" s="74"/>
      <c r="AD70" s="73"/>
      <c r="AE70" s="74"/>
      <c r="AF70" s="73"/>
      <c r="AG70" s="74"/>
      <c r="AH70" s="73"/>
      <c r="AI70" s="74"/>
      <c r="AJ70" s="73"/>
      <c r="AK70" s="74"/>
      <c r="AL70" s="73"/>
      <c r="AM70" s="73"/>
      <c r="AN70" s="97"/>
      <c r="AO70" s="99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0"/>
      <c r="LR70" s="100"/>
      <c r="LS70" s="100"/>
      <c r="LT70" s="100"/>
      <c r="LU70" s="100"/>
      <c r="LV70" s="100"/>
      <c r="LW70" s="100"/>
      <c r="LX70" s="100"/>
      <c r="LY70" s="100"/>
      <c r="LZ70" s="100"/>
      <c r="MA70" s="100"/>
      <c r="MB70" s="100"/>
      <c r="MC70" s="100"/>
      <c r="MD70" s="100"/>
      <c r="ME70" s="100"/>
      <c r="MF70" s="100"/>
      <c r="MG70" s="100"/>
      <c r="MH70" s="100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</row>
    <row r="71" spans="1:481" s="42" customFormat="1" ht="18.75">
      <c r="A71" s="70">
        <v>64</v>
      </c>
      <c r="B71" s="71"/>
      <c r="C71" s="71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3"/>
      <c r="W71" s="72"/>
      <c r="X71" s="73"/>
      <c r="Y71" s="72"/>
      <c r="Z71" s="73"/>
      <c r="AA71" s="72"/>
      <c r="AB71" s="73"/>
      <c r="AC71" s="72"/>
      <c r="AD71" s="73"/>
      <c r="AE71" s="72"/>
      <c r="AF71" s="73"/>
      <c r="AG71" s="72"/>
      <c r="AH71" s="73"/>
      <c r="AI71" s="72"/>
      <c r="AJ71" s="73"/>
      <c r="AK71" s="72"/>
      <c r="AL71" s="73"/>
      <c r="AM71" s="73"/>
      <c r="AN71" s="97"/>
      <c r="AO71" s="99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0"/>
      <c r="LR71" s="100"/>
      <c r="LS71" s="100"/>
      <c r="LT71" s="100"/>
      <c r="LU71" s="100"/>
      <c r="LV71" s="100"/>
      <c r="LW71" s="100"/>
      <c r="LX71" s="100"/>
      <c r="LY71" s="100"/>
      <c r="LZ71" s="100"/>
      <c r="MA71" s="100"/>
      <c r="MB71" s="100"/>
      <c r="MC71" s="100"/>
      <c r="MD71" s="100"/>
      <c r="ME71" s="100"/>
      <c r="MF71" s="100"/>
      <c r="MG71" s="100"/>
      <c r="MH71" s="100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</row>
    <row r="72" spans="1:481" s="42" customFormat="1" ht="18.75">
      <c r="A72" s="70">
        <v>65</v>
      </c>
      <c r="B72" s="71"/>
      <c r="C72" s="71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3"/>
      <c r="W72" s="74"/>
      <c r="X72" s="73"/>
      <c r="Y72" s="74"/>
      <c r="Z72" s="73"/>
      <c r="AA72" s="74"/>
      <c r="AB72" s="73"/>
      <c r="AC72" s="74"/>
      <c r="AD72" s="73"/>
      <c r="AE72" s="74"/>
      <c r="AF72" s="73"/>
      <c r="AG72" s="74"/>
      <c r="AH72" s="73"/>
      <c r="AI72" s="74"/>
      <c r="AJ72" s="73"/>
      <c r="AK72" s="74"/>
      <c r="AL72" s="73"/>
      <c r="AM72" s="73"/>
      <c r="AN72" s="97"/>
      <c r="AO72" s="99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0"/>
      <c r="LR72" s="100"/>
      <c r="LS72" s="100"/>
      <c r="LT72" s="100"/>
      <c r="LU72" s="100"/>
      <c r="LV72" s="100"/>
      <c r="LW72" s="100"/>
      <c r="LX72" s="100"/>
      <c r="LY72" s="100"/>
      <c r="LZ72" s="100"/>
      <c r="MA72" s="100"/>
      <c r="MB72" s="100"/>
      <c r="MC72" s="100"/>
      <c r="MD72" s="100"/>
      <c r="ME72" s="100"/>
      <c r="MF72" s="100"/>
      <c r="MG72" s="100"/>
      <c r="MH72" s="100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</row>
    <row r="73" spans="1:481" s="42" customFormat="1" ht="18.75">
      <c r="A73" s="70">
        <v>66</v>
      </c>
      <c r="B73" s="71"/>
      <c r="C73" s="71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3"/>
      <c r="W73" s="74"/>
      <c r="X73" s="73"/>
      <c r="Y73" s="74"/>
      <c r="Z73" s="73"/>
      <c r="AA73" s="74"/>
      <c r="AB73" s="73"/>
      <c r="AC73" s="74"/>
      <c r="AD73" s="73"/>
      <c r="AE73" s="74"/>
      <c r="AF73" s="73"/>
      <c r="AG73" s="74"/>
      <c r="AH73" s="73"/>
      <c r="AI73" s="74"/>
      <c r="AJ73" s="73"/>
      <c r="AK73" s="74"/>
      <c r="AL73" s="73"/>
      <c r="AM73" s="73"/>
      <c r="AN73" s="97"/>
      <c r="AO73" s="99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0"/>
      <c r="LR73" s="100"/>
      <c r="LS73" s="100"/>
      <c r="LT73" s="100"/>
      <c r="LU73" s="100"/>
      <c r="LV73" s="100"/>
      <c r="LW73" s="100"/>
      <c r="LX73" s="100"/>
      <c r="LY73" s="100"/>
      <c r="LZ73" s="100"/>
      <c r="MA73" s="100"/>
      <c r="MB73" s="100"/>
      <c r="MC73" s="100"/>
      <c r="MD73" s="100"/>
      <c r="ME73" s="100"/>
      <c r="MF73" s="100"/>
      <c r="MG73" s="100"/>
      <c r="MH73" s="100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</row>
    <row r="74" spans="1:481" s="42" customFormat="1" ht="18.75">
      <c r="A74" s="70">
        <v>67</v>
      </c>
      <c r="B74" s="71"/>
      <c r="C74" s="71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3"/>
      <c r="W74" s="74"/>
      <c r="X74" s="73"/>
      <c r="Y74" s="74"/>
      <c r="Z74" s="73"/>
      <c r="AA74" s="74"/>
      <c r="AB74" s="73"/>
      <c r="AC74" s="74"/>
      <c r="AD74" s="73"/>
      <c r="AE74" s="74"/>
      <c r="AF74" s="73"/>
      <c r="AG74" s="74"/>
      <c r="AH74" s="73"/>
      <c r="AI74" s="74"/>
      <c r="AJ74" s="73"/>
      <c r="AK74" s="74"/>
      <c r="AL74" s="73"/>
      <c r="AM74" s="73"/>
      <c r="AN74" s="97"/>
      <c r="AO74" s="99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0"/>
      <c r="LR74" s="100"/>
      <c r="LS74" s="100"/>
      <c r="LT74" s="100"/>
      <c r="LU74" s="100"/>
      <c r="LV74" s="100"/>
      <c r="LW74" s="100"/>
      <c r="LX74" s="100"/>
      <c r="LY74" s="100"/>
      <c r="LZ74" s="100"/>
      <c r="MA74" s="100"/>
      <c r="MB74" s="100"/>
      <c r="MC74" s="100"/>
      <c r="MD74" s="100"/>
      <c r="ME74" s="100"/>
      <c r="MF74" s="100"/>
      <c r="MG74" s="100"/>
      <c r="MH74" s="100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</row>
    <row r="75" spans="1:481" s="42" customFormat="1" ht="18.75">
      <c r="A75" s="70">
        <v>68</v>
      </c>
      <c r="B75" s="71"/>
      <c r="C75" s="71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3"/>
      <c r="W75" s="74"/>
      <c r="X75" s="73"/>
      <c r="Y75" s="74"/>
      <c r="Z75" s="73"/>
      <c r="AA75" s="74"/>
      <c r="AB75" s="73"/>
      <c r="AC75" s="74"/>
      <c r="AD75" s="73"/>
      <c r="AE75" s="74"/>
      <c r="AF75" s="73"/>
      <c r="AG75" s="74"/>
      <c r="AH75" s="73"/>
      <c r="AI75" s="74"/>
      <c r="AJ75" s="73"/>
      <c r="AK75" s="74"/>
      <c r="AL75" s="73"/>
      <c r="AM75" s="73"/>
      <c r="AN75" s="97"/>
      <c r="AO75" s="99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0"/>
      <c r="LR75" s="100"/>
      <c r="LS75" s="100"/>
      <c r="LT75" s="100"/>
      <c r="LU75" s="100"/>
      <c r="LV75" s="100"/>
      <c r="LW75" s="100"/>
      <c r="LX75" s="100"/>
      <c r="LY75" s="100"/>
      <c r="LZ75" s="100"/>
      <c r="MA75" s="100"/>
      <c r="MB75" s="100"/>
      <c r="MC75" s="100"/>
      <c r="MD75" s="100"/>
      <c r="ME75" s="100"/>
      <c r="MF75" s="100"/>
      <c r="MG75" s="100"/>
      <c r="MH75" s="100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</row>
    <row r="76" spans="1:481" s="42" customFormat="1" ht="18.75">
      <c r="A76" s="70">
        <v>69</v>
      </c>
      <c r="B76" s="71"/>
      <c r="C76" s="71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97"/>
      <c r="AO76" s="99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0"/>
      <c r="LR76" s="100"/>
      <c r="LS76" s="100"/>
      <c r="LT76" s="100"/>
      <c r="LU76" s="100"/>
      <c r="LV76" s="100"/>
      <c r="LW76" s="100"/>
      <c r="LX76" s="100"/>
      <c r="LY76" s="100"/>
      <c r="LZ76" s="100"/>
      <c r="MA76" s="100"/>
      <c r="MB76" s="100"/>
      <c r="MC76" s="100"/>
      <c r="MD76" s="100"/>
      <c r="ME76" s="100"/>
      <c r="MF76" s="100"/>
      <c r="MG76" s="100"/>
      <c r="MH76" s="100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</row>
    <row r="77" spans="1:481" s="42" customFormat="1" ht="18.75">
      <c r="A77" s="70">
        <v>70</v>
      </c>
      <c r="B77" s="71"/>
      <c r="C77" s="71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3"/>
      <c r="W77" s="74"/>
      <c r="X77" s="73"/>
      <c r="Y77" s="74"/>
      <c r="Z77" s="73"/>
      <c r="AA77" s="74"/>
      <c r="AB77" s="73"/>
      <c r="AC77" s="74"/>
      <c r="AD77" s="73"/>
      <c r="AE77" s="74"/>
      <c r="AF77" s="73"/>
      <c r="AG77" s="74"/>
      <c r="AH77" s="73"/>
      <c r="AI77" s="74"/>
      <c r="AJ77" s="73"/>
      <c r="AK77" s="74"/>
      <c r="AL77" s="73"/>
      <c r="AM77" s="73"/>
      <c r="AN77" s="97"/>
      <c r="AO77" s="99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0"/>
      <c r="LR77" s="100"/>
      <c r="LS77" s="100"/>
      <c r="LT77" s="100"/>
      <c r="LU77" s="100"/>
      <c r="LV77" s="100"/>
      <c r="LW77" s="100"/>
      <c r="LX77" s="100"/>
      <c r="LY77" s="100"/>
      <c r="LZ77" s="100"/>
      <c r="MA77" s="100"/>
      <c r="MB77" s="100"/>
      <c r="MC77" s="100"/>
      <c r="MD77" s="100"/>
      <c r="ME77" s="100"/>
      <c r="MF77" s="100"/>
      <c r="MG77" s="100"/>
      <c r="MH77" s="100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</row>
    <row r="78" spans="1:481" s="42" customFormat="1" ht="18.75">
      <c r="A78" s="70">
        <v>71</v>
      </c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  <c r="W78" s="72"/>
      <c r="X78" s="73"/>
      <c r="Y78" s="72"/>
      <c r="Z78" s="73"/>
      <c r="AA78" s="72"/>
      <c r="AB78" s="73"/>
      <c r="AC78" s="72"/>
      <c r="AD78" s="73"/>
      <c r="AE78" s="72"/>
      <c r="AF78" s="73"/>
      <c r="AG78" s="72"/>
      <c r="AH78" s="73"/>
      <c r="AI78" s="72"/>
      <c r="AJ78" s="73"/>
      <c r="AK78" s="72"/>
      <c r="AL78" s="73"/>
      <c r="AM78" s="73"/>
      <c r="AN78" s="97"/>
      <c r="AO78" s="99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0"/>
      <c r="LR78" s="100"/>
      <c r="LS78" s="100"/>
      <c r="LT78" s="100"/>
      <c r="LU78" s="100"/>
      <c r="LV78" s="100"/>
      <c r="LW78" s="100"/>
      <c r="LX78" s="100"/>
      <c r="LY78" s="100"/>
      <c r="LZ78" s="100"/>
      <c r="MA78" s="100"/>
      <c r="MB78" s="100"/>
      <c r="MC78" s="100"/>
      <c r="MD78" s="100"/>
      <c r="ME78" s="100"/>
      <c r="MF78" s="100"/>
      <c r="MG78" s="100"/>
      <c r="MH78" s="100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</row>
    <row r="79" spans="1:481" s="42" customFormat="1" ht="18.75">
      <c r="A79" s="70">
        <v>72</v>
      </c>
      <c r="B79" s="71"/>
      <c r="C79" s="71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3"/>
      <c r="W79" s="74"/>
      <c r="X79" s="73"/>
      <c r="Y79" s="74"/>
      <c r="Z79" s="73"/>
      <c r="AA79" s="74"/>
      <c r="AB79" s="73"/>
      <c r="AC79" s="74"/>
      <c r="AD79" s="73"/>
      <c r="AE79" s="74"/>
      <c r="AF79" s="73"/>
      <c r="AG79" s="74"/>
      <c r="AH79" s="73"/>
      <c r="AI79" s="74"/>
      <c r="AJ79" s="73"/>
      <c r="AK79" s="74"/>
      <c r="AL79" s="73"/>
      <c r="AM79" s="73"/>
      <c r="AN79" s="97"/>
      <c r="AO79" s="99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0"/>
      <c r="IV79" s="100"/>
      <c r="IW79" s="100"/>
      <c r="IX79" s="100"/>
      <c r="IY79" s="100"/>
      <c r="IZ79" s="100"/>
      <c r="JA79" s="100"/>
      <c r="JB79" s="100"/>
      <c r="JC79" s="100"/>
      <c r="JD79" s="100"/>
      <c r="JE79" s="100"/>
      <c r="JF79" s="100"/>
      <c r="JG79" s="100"/>
      <c r="JH79" s="100"/>
      <c r="JI79" s="100"/>
      <c r="JJ79" s="100"/>
      <c r="JK79" s="100"/>
      <c r="JL79" s="100"/>
      <c r="JM79" s="100"/>
      <c r="JN79" s="100"/>
      <c r="JO79" s="100"/>
      <c r="JP79" s="100"/>
      <c r="JQ79" s="100"/>
      <c r="JR79" s="100"/>
      <c r="JS79" s="100"/>
      <c r="JT79" s="100"/>
      <c r="JU79" s="100"/>
      <c r="JV79" s="100"/>
      <c r="JW79" s="100"/>
      <c r="JX79" s="100"/>
      <c r="JY79" s="100"/>
      <c r="JZ79" s="100"/>
      <c r="KA79" s="100"/>
      <c r="KB79" s="100"/>
      <c r="KC79" s="100"/>
      <c r="KD79" s="100"/>
      <c r="KE79" s="100"/>
      <c r="KF79" s="100"/>
      <c r="KG79" s="100"/>
      <c r="KH79" s="100"/>
      <c r="KI79" s="100"/>
      <c r="KJ79" s="100"/>
      <c r="KK79" s="100"/>
      <c r="KL79" s="100"/>
      <c r="KM79" s="100"/>
      <c r="KN79" s="100"/>
      <c r="KO79" s="100"/>
      <c r="KP79" s="100"/>
      <c r="KQ79" s="100"/>
      <c r="KR79" s="100"/>
      <c r="KS79" s="100"/>
      <c r="KT79" s="100"/>
      <c r="KU79" s="100"/>
      <c r="KV79" s="100"/>
      <c r="KW79" s="100"/>
      <c r="KX79" s="100"/>
      <c r="KY79" s="100"/>
      <c r="KZ79" s="100"/>
      <c r="LA79" s="100"/>
      <c r="LB79" s="100"/>
      <c r="LC79" s="100"/>
      <c r="LD79" s="100"/>
      <c r="LE79" s="100"/>
      <c r="LF79" s="100"/>
      <c r="LG79" s="100"/>
      <c r="LH79" s="100"/>
      <c r="LI79" s="100"/>
      <c r="LJ79" s="100"/>
      <c r="LK79" s="100"/>
      <c r="LL79" s="100"/>
      <c r="LM79" s="100"/>
      <c r="LN79" s="100"/>
      <c r="LO79" s="100"/>
      <c r="LP79" s="100"/>
      <c r="LQ79" s="100"/>
      <c r="LR79" s="100"/>
      <c r="LS79" s="100"/>
      <c r="LT79" s="100"/>
      <c r="LU79" s="100"/>
      <c r="LV79" s="100"/>
      <c r="LW79" s="100"/>
      <c r="LX79" s="100"/>
      <c r="LY79" s="100"/>
      <c r="LZ79" s="100"/>
      <c r="MA79" s="100"/>
      <c r="MB79" s="100"/>
      <c r="MC79" s="100"/>
      <c r="MD79" s="100"/>
      <c r="ME79" s="100"/>
      <c r="MF79" s="100"/>
      <c r="MG79" s="100"/>
      <c r="MH79" s="100"/>
      <c r="MI79" s="100"/>
      <c r="MJ79" s="100"/>
      <c r="MK79" s="100"/>
      <c r="ML79" s="100"/>
      <c r="MM79" s="100"/>
      <c r="MN79" s="100"/>
      <c r="MO79" s="100"/>
      <c r="MP79" s="100"/>
      <c r="MQ79" s="100"/>
      <c r="MR79" s="100"/>
      <c r="MS79" s="100"/>
      <c r="MT79" s="100"/>
      <c r="MU79" s="100"/>
      <c r="MV79" s="100"/>
      <c r="MW79" s="100"/>
      <c r="MX79" s="100"/>
      <c r="MY79" s="100"/>
      <c r="MZ79" s="100"/>
      <c r="NA79" s="100"/>
      <c r="NB79" s="100"/>
      <c r="NC79" s="100"/>
      <c r="ND79" s="100"/>
      <c r="NE79" s="100"/>
      <c r="NF79" s="100"/>
      <c r="NG79" s="100"/>
      <c r="NH79" s="100"/>
      <c r="NI79" s="100"/>
      <c r="NJ79" s="100"/>
      <c r="NK79" s="100"/>
      <c r="NL79" s="100"/>
      <c r="NM79" s="100"/>
      <c r="NN79" s="100"/>
      <c r="NO79" s="100"/>
      <c r="NP79" s="100"/>
      <c r="NQ79" s="100"/>
      <c r="NR79" s="100"/>
      <c r="NS79" s="100"/>
      <c r="NT79" s="100"/>
      <c r="NU79" s="100"/>
      <c r="NV79" s="100"/>
      <c r="NW79" s="100"/>
      <c r="NX79" s="100"/>
      <c r="NY79" s="100"/>
      <c r="NZ79" s="100"/>
      <c r="OA79" s="100"/>
      <c r="OB79" s="100"/>
      <c r="OC79" s="100"/>
      <c r="OD79" s="100"/>
      <c r="OE79" s="100"/>
      <c r="OF79" s="100"/>
      <c r="OG79" s="100"/>
      <c r="OH79" s="100"/>
      <c r="OI79" s="100"/>
      <c r="OJ79" s="100"/>
      <c r="OK79" s="100"/>
      <c r="OL79" s="100"/>
      <c r="OM79" s="100"/>
      <c r="ON79" s="100"/>
      <c r="OO79" s="100"/>
      <c r="OP79" s="100"/>
      <c r="OQ79" s="100"/>
      <c r="OR79" s="100"/>
      <c r="OS79" s="100"/>
      <c r="OT79" s="100"/>
      <c r="OU79" s="100"/>
      <c r="OV79" s="100"/>
      <c r="OW79" s="100"/>
      <c r="OX79" s="100"/>
      <c r="OY79" s="100"/>
      <c r="OZ79" s="100"/>
      <c r="PA79" s="100"/>
      <c r="PB79" s="100"/>
      <c r="PC79" s="100"/>
      <c r="PD79" s="100"/>
      <c r="PE79" s="100"/>
      <c r="PF79" s="100"/>
      <c r="PG79" s="100"/>
      <c r="PH79" s="100"/>
      <c r="PI79" s="100"/>
      <c r="PJ79" s="100"/>
      <c r="PK79" s="100"/>
      <c r="PL79" s="100"/>
      <c r="PM79" s="100"/>
      <c r="PN79" s="100"/>
      <c r="PO79" s="100"/>
      <c r="PP79" s="100"/>
      <c r="PQ79" s="100"/>
      <c r="PR79" s="100"/>
      <c r="PS79" s="100"/>
      <c r="PT79" s="100"/>
      <c r="PU79" s="100"/>
      <c r="PV79" s="100"/>
      <c r="PW79" s="100"/>
      <c r="PX79" s="100"/>
      <c r="PY79" s="100"/>
      <c r="PZ79" s="100"/>
      <c r="QA79" s="100"/>
      <c r="QB79" s="100"/>
      <c r="QC79" s="100"/>
      <c r="QD79" s="100"/>
      <c r="QE79" s="100"/>
      <c r="QF79" s="100"/>
      <c r="QG79" s="100"/>
      <c r="QH79" s="100"/>
      <c r="QI79" s="100"/>
      <c r="QJ79" s="100"/>
      <c r="QK79" s="100"/>
      <c r="QL79" s="100"/>
      <c r="QM79" s="100"/>
      <c r="QN79" s="100"/>
      <c r="QO79" s="100"/>
      <c r="QP79" s="100"/>
      <c r="QQ79" s="100"/>
      <c r="QR79" s="100"/>
      <c r="QS79" s="100"/>
      <c r="QT79" s="100"/>
      <c r="QU79" s="100"/>
      <c r="QV79" s="100"/>
      <c r="QW79" s="100"/>
      <c r="QX79" s="100"/>
      <c r="QY79" s="100"/>
      <c r="QZ79" s="100"/>
      <c r="RA79" s="100"/>
      <c r="RB79" s="100"/>
      <c r="RC79" s="100"/>
      <c r="RD79" s="100"/>
      <c r="RE79" s="100"/>
      <c r="RF79" s="100"/>
      <c r="RG79" s="100"/>
      <c r="RH79" s="100"/>
      <c r="RI79" s="100"/>
      <c r="RJ79" s="100"/>
      <c r="RK79" s="100"/>
      <c r="RL79" s="100"/>
      <c r="RM79" s="100"/>
    </row>
    <row r="80" spans="1:481" s="42" customFormat="1" ht="18.75">
      <c r="A80" s="70">
        <v>73</v>
      </c>
      <c r="B80" s="71"/>
      <c r="C80" s="71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3"/>
      <c r="W80" s="74"/>
      <c r="X80" s="73"/>
      <c r="Y80" s="74"/>
      <c r="Z80" s="73"/>
      <c r="AA80" s="74"/>
      <c r="AB80" s="73"/>
      <c r="AC80" s="74"/>
      <c r="AD80" s="73"/>
      <c r="AE80" s="74"/>
      <c r="AF80" s="73"/>
      <c r="AG80" s="74"/>
      <c r="AH80" s="73"/>
      <c r="AI80" s="74"/>
      <c r="AJ80" s="73"/>
      <c r="AK80" s="74"/>
      <c r="AL80" s="73"/>
      <c r="AM80" s="73"/>
      <c r="AN80" s="97"/>
      <c r="AO80" s="99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  <c r="KF80" s="100"/>
      <c r="KG80" s="100"/>
      <c r="KH80" s="100"/>
      <c r="KI80" s="100"/>
      <c r="KJ80" s="100"/>
      <c r="KK80" s="100"/>
      <c r="KL80" s="100"/>
      <c r="KM80" s="100"/>
      <c r="KN80" s="100"/>
      <c r="KO80" s="100"/>
      <c r="KP80" s="100"/>
      <c r="KQ80" s="100"/>
      <c r="KR80" s="100"/>
      <c r="KS80" s="100"/>
      <c r="KT80" s="100"/>
      <c r="KU80" s="100"/>
      <c r="KV80" s="100"/>
      <c r="KW80" s="100"/>
      <c r="KX80" s="100"/>
      <c r="KY80" s="100"/>
      <c r="KZ80" s="100"/>
      <c r="LA80" s="100"/>
      <c r="LB80" s="100"/>
      <c r="LC80" s="100"/>
      <c r="LD80" s="100"/>
      <c r="LE80" s="100"/>
      <c r="LF80" s="100"/>
      <c r="LG80" s="100"/>
      <c r="LH80" s="100"/>
      <c r="LI80" s="100"/>
      <c r="LJ80" s="100"/>
      <c r="LK80" s="100"/>
      <c r="LL80" s="100"/>
      <c r="LM80" s="100"/>
      <c r="LN80" s="100"/>
      <c r="LO80" s="100"/>
      <c r="LP80" s="100"/>
      <c r="LQ80" s="100"/>
      <c r="LR80" s="100"/>
      <c r="LS80" s="100"/>
      <c r="LT80" s="100"/>
      <c r="LU80" s="100"/>
      <c r="LV80" s="100"/>
      <c r="LW80" s="100"/>
      <c r="LX80" s="100"/>
      <c r="LY80" s="100"/>
      <c r="LZ80" s="100"/>
      <c r="MA80" s="100"/>
      <c r="MB80" s="100"/>
      <c r="MC80" s="100"/>
      <c r="MD80" s="100"/>
      <c r="ME80" s="100"/>
      <c r="MF80" s="100"/>
      <c r="MG80" s="100"/>
      <c r="MH80" s="100"/>
      <c r="MI80" s="100"/>
      <c r="MJ80" s="100"/>
      <c r="MK80" s="100"/>
      <c r="ML80" s="100"/>
      <c r="MM80" s="100"/>
      <c r="MN80" s="100"/>
      <c r="MO80" s="100"/>
      <c r="MP80" s="100"/>
      <c r="MQ80" s="100"/>
      <c r="MR80" s="100"/>
      <c r="MS80" s="100"/>
      <c r="MT80" s="100"/>
      <c r="MU80" s="100"/>
      <c r="MV80" s="100"/>
      <c r="MW80" s="100"/>
      <c r="MX80" s="100"/>
      <c r="MY80" s="100"/>
      <c r="MZ80" s="100"/>
      <c r="NA80" s="100"/>
      <c r="NB80" s="100"/>
      <c r="NC80" s="100"/>
      <c r="ND80" s="100"/>
      <c r="NE80" s="100"/>
      <c r="NF80" s="100"/>
      <c r="NG80" s="100"/>
      <c r="NH80" s="100"/>
      <c r="NI80" s="100"/>
      <c r="NJ80" s="100"/>
      <c r="NK80" s="100"/>
      <c r="NL80" s="100"/>
      <c r="NM80" s="100"/>
      <c r="NN80" s="100"/>
      <c r="NO80" s="100"/>
      <c r="NP80" s="100"/>
      <c r="NQ80" s="100"/>
      <c r="NR80" s="100"/>
      <c r="NS80" s="100"/>
      <c r="NT80" s="100"/>
      <c r="NU80" s="100"/>
      <c r="NV80" s="100"/>
      <c r="NW80" s="100"/>
      <c r="NX80" s="100"/>
      <c r="NY80" s="100"/>
      <c r="NZ80" s="100"/>
      <c r="OA80" s="100"/>
      <c r="OB80" s="100"/>
      <c r="OC80" s="100"/>
      <c r="OD80" s="100"/>
      <c r="OE80" s="100"/>
      <c r="OF80" s="100"/>
      <c r="OG80" s="100"/>
      <c r="OH80" s="100"/>
      <c r="OI80" s="100"/>
      <c r="OJ80" s="100"/>
      <c r="OK80" s="100"/>
      <c r="OL80" s="100"/>
      <c r="OM80" s="100"/>
      <c r="ON80" s="100"/>
      <c r="OO80" s="100"/>
      <c r="OP80" s="100"/>
      <c r="OQ80" s="100"/>
      <c r="OR80" s="100"/>
      <c r="OS80" s="100"/>
      <c r="OT80" s="100"/>
      <c r="OU80" s="100"/>
      <c r="OV80" s="100"/>
      <c r="OW80" s="100"/>
      <c r="OX80" s="100"/>
      <c r="OY80" s="100"/>
      <c r="OZ80" s="100"/>
      <c r="PA80" s="100"/>
      <c r="PB80" s="100"/>
      <c r="PC80" s="100"/>
      <c r="PD80" s="100"/>
      <c r="PE80" s="100"/>
      <c r="PF80" s="100"/>
      <c r="PG80" s="100"/>
      <c r="PH80" s="100"/>
      <c r="PI80" s="100"/>
      <c r="PJ80" s="100"/>
      <c r="PK80" s="100"/>
      <c r="PL80" s="100"/>
      <c r="PM80" s="100"/>
      <c r="PN80" s="100"/>
      <c r="PO80" s="100"/>
      <c r="PP80" s="100"/>
      <c r="PQ80" s="100"/>
      <c r="PR80" s="100"/>
      <c r="PS80" s="100"/>
      <c r="PT80" s="100"/>
      <c r="PU80" s="100"/>
      <c r="PV80" s="100"/>
      <c r="PW80" s="100"/>
      <c r="PX80" s="100"/>
      <c r="PY80" s="100"/>
      <c r="PZ80" s="100"/>
      <c r="QA80" s="100"/>
      <c r="QB80" s="100"/>
      <c r="QC80" s="100"/>
      <c r="QD80" s="100"/>
      <c r="QE80" s="100"/>
      <c r="QF80" s="100"/>
      <c r="QG80" s="100"/>
      <c r="QH80" s="100"/>
      <c r="QI80" s="100"/>
      <c r="QJ80" s="100"/>
      <c r="QK80" s="100"/>
      <c r="QL80" s="100"/>
      <c r="QM80" s="100"/>
      <c r="QN80" s="100"/>
      <c r="QO80" s="100"/>
      <c r="QP80" s="100"/>
      <c r="QQ80" s="100"/>
      <c r="QR80" s="100"/>
      <c r="QS80" s="100"/>
      <c r="QT80" s="100"/>
      <c r="QU80" s="100"/>
      <c r="QV80" s="100"/>
      <c r="QW80" s="100"/>
      <c r="QX80" s="100"/>
      <c r="QY80" s="100"/>
      <c r="QZ80" s="100"/>
      <c r="RA80" s="100"/>
      <c r="RB80" s="100"/>
      <c r="RC80" s="100"/>
      <c r="RD80" s="100"/>
      <c r="RE80" s="100"/>
      <c r="RF80" s="100"/>
      <c r="RG80" s="100"/>
      <c r="RH80" s="100"/>
      <c r="RI80" s="100"/>
      <c r="RJ80" s="100"/>
      <c r="RK80" s="100"/>
      <c r="RL80" s="100"/>
      <c r="RM80" s="100"/>
    </row>
    <row r="81" spans="1:482" s="42" customFormat="1" ht="18.75">
      <c r="A81" s="70">
        <v>74</v>
      </c>
      <c r="B81" s="71"/>
      <c r="C81" s="71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3"/>
      <c r="W81" s="74"/>
      <c r="X81" s="73"/>
      <c r="Y81" s="74"/>
      <c r="Z81" s="73"/>
      <c r="AA81" s="74"/>
      <c r="AB81" s="73"/>
      <c r="AC81" s="74"/>
      <c r="AD81" s="73"/>
      <c r="AE81" s="74"/>
      <c r="AF81" s="73"/>
      <c r="AG81" s="74"/>
      <c r="AH81" s="73"/>
      <c r="AI81" s="74"/>
      <c r="AJ81" s="73"/>
      <c r="AK81" s="74"/>
      <c r="AL81" s="73"/>
      <c r="AM81" s="73"/>
      <c r="AN81" s="97"/>
      <c r="AO81" s="99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00"/>
      <c r="IM81" s="100"/>
      <c r="IN81" s="100"/>
      <c r="IO81" s="100"/>
      <c r="IP81" s="100"/>
      <c r="IQ81" s="100"/>
      <c r="IR81" s="100"/>
      <c r="IS81" s="100"/>
      <c r="IT81" s="100"/>
      <c r="IU81" s="100"/>
      <c r="IV81" s="100"/>
      <c r="IW81" s="100"/>
      <c r="IX81" s="100"/>
      <c r="IY81" s="100"/>
      <c r="IZ81" s="100"/>
      <c r="JA81" s="100"/>
      <c r="JB81" s="100"/>
      <c r="JC81" s="100"/>
      <c r="JD81" s="100"/>
      <c r="JE81" s="100"/>
      <c r="JF81" s="100"/>
      <c r="JG81" s="100"/>
      <c r="JH81" s="100"/>
      <c r="JI81" s="100"/>
      <c r="JJ81" s="100"/>
      <c r="JK81" s="100"/>
      <c r="JL81" s="100"/>
      <c r="JM81" s="100"/>
      <c r="JN81" s="100"/>
      <c r="JO81" s="100"/>
      <c r="JP81" s="100"/>
      <c r="JQ81" s="100"/>
      <c r="JR81" s="100"/>
      <c r="JS81" s="100"/>
      <c r="JT81" s="100"/>
      <c r="JU81" s="100"/>
      <c r="JV81" s="100"/>
      <c r="JW81" s="100"/>
      <c r="JX81" s="100"/>
      <c r="JY81" s="100"/>
      <c r="JZ81" s="100"/>
      <c r="KA81" s="100"/>
      <c r="KB81" s="100"/>
      <c r="KC81" s="100"/>
      <c r="KD81" s="100"/>
      <c r="KE81" s="100"/>
      <c r="KF81" s="100"/>
      <c r="KG81" s="100"/>
      <c r="KH81" s="100"/>
      <c r="KI81" s="100"/>
      <c r="KJ81" s="100"/>
      <c r="KK81" s="100"/>
      <c r="KL81" s="100"/>
      <c r="KM81" s="100"/>
      <c r="KN81" s="100"/>
      <c r="KO81" s="100"/>
      <c r="KP81" s="100"/>
      <c r="KQ81" s="100"/>
      <c r="KR81" s="100"/>
      <c r="KS81" s="100"/>
      <c r="KT81" s="100"/>
      <c r="KU81" s="100"/>
      <c r="KV81" s="100"/>
      <c r="KW81" s="100"/>
      <c r="KX81" s="100"/>
      <c r="KY81" s="100"/>
      <c r="KZ81" s="100"/>
      <c r="LA81" s="100"/>
      <c r="LB81" s="100"/>
      <c r="LC81" s="100"/>
      <c r="LD81" s="100"/>
      <c r="LE81" s="100"/>
      <c r="LF81" s="100"/>
      <c r="LG81" s="100"/>
      <c r="LH81" s="100"/>
      <c r="LI81" s="100"/>
      <c r="LJ81" s="100"/>
      <c r="LK81" s="100"/>
      <c r="LL81" s="100"/>
      <c r="LM81" s="100"/>
      <c r="LN81" s="100"/>
      <c r="LO81" s="100"/>
      <c r="LP81" s="100"/>
      <c r="LQ81" s="100"/>
      <c r="LR81" s="100"/>
      <c r="LS81" s="100"/>
      <c r="LT81" s="100"/>
      <c r="LU81" s="100"/>
      <c r="LV81" s="100"/>
      <c r="LW81" s="100"/>
      <c r="LX81" s="100"/>
      <c r="LY81" s="100"/>
      <c r="LZ81" s="100"/>
      <c r="MA81" s="100"/>
      <c r="MB81" s="100"/>
      <c r="MC81" s="100"/>
      <c r="MD81" s="100"/>
      <c r="ME81" s="100"/>
      <c r="MF81" s="100"/>
      <c r="MG81" s="100"/>
      <c r="MH81" s="100"/>
      <c r="MI81" s="100"/>
      <c r="MJ81" s="100"/>
      <c r="MK81" s="100"/>
      <c r="ML81" s="100"/>
      <c r="MM81" s="100"/>
      <c r="MN81" s="100"/>
      <c r="MO81" s="100"/>
      <c r="MP81" s="100"/>
      <c r="MQ81" s="100"/>
      <c r="MR81" s="100"/>
      <c r="MS81" s="100"/>
      <c r="MT81" s="100"/>
      <c r="MU81" s="100"/>
      <c r="MV81" s="100"/>
      <c r="MW81" s="100"/>
      <c r="MX81" s="100"/>
      <c r="MY81" s="100"/>
      <c r="MZ81" s="100"/>
      <c r="NA81" s="100"/>
      <c r="NB81" s="100"/>
      <c r="NC81" s="100"/>
      <c r="ND81" s="100"/>
      <c r="NE81" s="100"/>
      <c r="NF81" s="100"/>
      <c r="NG81" s="100"/>
      <c r="NH81" s="100"/>
      <c r="NI81" s="100"/>
      <c r="NJ81" s="100"/>
      <c r="NK81" s="100"/>
      <c r="NL81" s="100"/>
      <c r="NM81" s="100"/>
      <c r="NN81" s="100"/>
      <c r="NO81" s="100"/>
      <c r="NP81" s="100"/>
      <c r="NQ81" s="100"/>
      <c r="NR81" s="100"/>
      <c r="NS81" s="100"/>
      <c r="NT81" s="100"/>
      <c r="NU81" s="100"/>
      <c r="NV81" s="100"/>
      <c r="NW81" s="100"/>
      <c r="NX81" s="100"/>
      <c r="NY81" s="100"/>
      <c r="NZ81" s="100"/>
      <c r="OA81" s="100"/>
      <c r="OB81" s="100"/>
      <c r="OC81" s="100"/>
      <c r="OD81" s="100"/>
      <c r="OE81" s="100"/>
      <c r="OF81" s="100"/>
      <c r="OG81" s="100"/>
      <c r="OH81" s="100"/>
      <c r="OI81" s="100"/>
      <c r="OJ81" s="100"/>
      <c r="OK81" s="100"/>
      <c r="OL81" s="100"/>
      <c r="OM81" s="100"/>
      <c r="ON81" s="100"/>
      <c r="OO81" s="100"/>
      <c r="OP81" s="100"/>
      <c r="OQ81" s="100"/>
      <c r="OR81" s="100"/>
      <c r="OS81" s="100"/>
      <c r="OT81" s="100"/>
      <c r="OU81" s="100"/>
      <c r="OV81" s="100"/>
      <c r="OW81" s="100"/>
      <c r="OX81" s="100"/>
      <c r="OY81" s="100"/>
      <c r="OZ81" s="100"/>
      <c r="PA81" s="100"/>
      <c r="PB81" s="100"/>
      <c r="PC81" s="100"/>
      <c r="PD81" s="100"/>
      <c r="PE81" s="100"/>
      <c r="PF81" s="100"/>
      <c r="PG81" s="100"/>
      <c r="PH81" s="100"/>
      <c r="PI81" s="100"/>
      <c r="PJ81" s="100"/>
      <c r="PK81" s="100"/>
      <c r="PL81" s="100"/>
      <c r="PM81" s="100"/>
      <c r="PN81" s="100"/>
      <c r="PO81" s="100"/>
      <c r="PP81" s="100"/>
      <c r="PQ81" s="100"/>
      <c r="PR81" s="100"/>
      <c r="PS81" s="100"/>
      <c r="PT81" s="100"/>
      <c r="PU81" s="100"/>
      <c r="PV81" s="100"/>
      <c r="PW81" s="100"/>
      <c r="PX81" s="100"/>
      <c r="PY81" s="100"/>
      <c r="PZ81" s="100"/>
      <c r="QA81" s="100"/>
      <c r="QB81" s="100"/>
      <c r="QC81" s="100"/>
      <c r="QD81" s="100"/>
      <c r="QE81" s="100"/>
      <c r="QF81" s="100"/>
      <c r="QG81" s="100"/>
      <c r="QH81" s="100"/>
      <c r="QI81" s="100"/>
      <c r="QJ81" s="100"/>
      <c r="QK81" s="100"/>
      <c r="QL81" s="100"/>
      <c r="QM81" s="100"/>
      <c r="QN81" s="100"/>
      <c r="QO81" s="100"/>
      <c r="QP81" s="100"/>
      <c r="QQ81" s="100"/>
      <c r="QR81" s="100"/>
      <c r="QS81" s="100"/>
      <c r="QT81" s="100"/>
      <c r="QU81" s="100"/>
      <c r="QV81" s="100"/>
      <c r="QW81" s="100"/>
      <c r="QX81" s="100"/>
      <c r="QY81" s="100"/>
      <c r="QZ81" s="100"/>
      <c r="RA81" s="100"/>
      <c r="RB81" s="100"/>
      <c r="RC81" s="100"/>
      <c r="RD81" s="100"/>
      <c r="RE81" s="100"/>
      <c r="RF81" s="100"/>
      <c r="RG81" s="100"/>
      <c r="RH81" s="100"/>
      <c r="RI81" s="100"/>
      <c r="RJ81" s="100"/>
      <c r="RK81" s="100"/>
      <c r="RL81" s="100"/>
      <c r="RM81" s="100"/>
    </row>
    <row r="82" spans="1:482" s="42" customFormat="1" ht="18.75">
      <c r="A82" s="70">
        <v>75</v>
      </c>
      <c r="B82" s="71"/>
      <c r="C82" s="71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3"/>
      <c r="W82" s="74"/>
      <c r="X82" s="73"/>
      <c r="Y82" s="74"/>
      <c r="Z82" s="73"/>
      <c r="AA82" s="74"/>
      <c r="AB82" s="73"/>
      <c r="AC82" s="74"/>
      <c r="AD82" s="73"/>
      <c r="AE82" s="74"/>
      <c r="AF82" s="73"/>
      <c r="AG82" s="74"/>
      <c r="AH82" s="73"/>
      <c r="AI82" s="74"/>
      <c r="AJ82" s="73"/>
      <c r="AK82" s="74"/>
      <c r="AL82" s="73"/>
      <c r="AM82" s="73"/>
      <c r="AN82" s="97"/>
      <c r="AO82" s="99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00"/>
      <c r="IM82" s="100"/>
      <c r="IN82" s="100"/>
      <c r="IO82" s="100"/>
      <c r="IP82" s="100"/>
      <c r="IQ82" s="100"/>
      <c r="IR82" s="100"/>
      <c r="IS82" s="100"/>
      <c r="IT82" s="100"/>
      <c r="IU82" s="100"/>
      <c r="IV82" s="100"/>
      <c r="IW82" s="100"/>
      <c r="IX82" s="100"/>
      <c r="IY82" s="100"/>
      <c r="IZ82" s="100"/>
      <c r="JA82" s="100"/>
      <c r="JB82" s="100"/>
      <c r="JC82" s="100"/>
      <c r="JD82" s="100"/>
      <c r="JE82" s="100"/>
      <c r="JF82" s="100"/>
      <c r="JG82" s="100"/>
      <c r="JH82" s="100"/>
      <c r="JI82" s="100"/>
      <c r="JJ82" s="100"/>
      <c r="JK82" s="100"/>
      <c r="JL82" s="100"/>
      <c r="JM82" s="100"/>
      <c r="JN82" s="100"/>
      <c r="JO82" s="100"/>
      <c r="JP82" s="100"/>
      <c r="JQ82" s="100"/>
      <c r="JR82" s="100"/>
      <c r="JS82" s="100"/>
      <c r="JT82" s="100"/>
      <c r="JU82" s="100"/>
      <c r="JV82" s="100"/>
      <c r="JW82" s="100"/>
      <c r="JX82" s="100"/>
      <c r="JY82" s="100"/>
      <c r="JZ82" s="100"/>
      <c r="KA82" s="100"/>
      <c r="KB82" s="100"/>
      <c r="KC82" s="100"/>
      <c r="KD82" s="100"/>
      <c r="KE82" s="100"/>
      <c r="KF82" s="100"/>
      <c r="KG82" s="100"/>
      <c r="KH82" s="100"/>
      <c r="KI82" s="100"/>
      <c r="KJ82" s="100"/>
      <c r="KK82" s="100"/>
      <c r="KL82" s="100"/>
      <c r="KM82" s="100"/>
      <c r="KN82" s="100"/>
      <c r="KO82" s="100"/>
      <c r="KP82" s="100"/>
      <c r="KQ82" s="100"/>
      <c r="KR82" s="100"/>
      <c r="KS82" s="100"/>
      <c r="KT82" s="100"/>
      <c r="KU82" s="100"/>
      <c r="KV82" s="100"/>
      <c r="KW82" s="100"/>
      <c r="KX82" s="100"/>
      <c r="KY82" s="100"/>
      <c r="KZ82" s="100"/>
      <c r="LA82" s="100"/>
      <c r="LB82" s="100"/>
      <c r="LC82" s="100"/>
      <c r="LD82" s="100"/>
      <c r="LE82" s="100"/>
      <c r="LF82" s="100"/>
      <c r="LG82" s="100"/>
      <c r="LH82" s="100"/>
      <c r="LI82" s="100"/>
      <c r="LJ82" s="100"/>
      <c r="LK82" s="100"/>
      <c r="LL82" s="100"/>
      <c r="LM82" s="100"/>
      <c r="LN82" s="100"/>
      <c r="LO82" s="100"/>
      <c r="LP82" s="100"/>
      <c r="LQ82" s="100"/>
      <c r="LR82" s="100"/>
      <c r="LS82" s="100"/>
      <c r="LT82" s="100"/>
      <c r="LU82" s="100"/>
      <c r="LV82" s="100"/>
      <c r="LW82" s="100"/>
      <c r="LX82" s="100"/>
      <c r="LY82" s="100"/>
      <c r="LZ82" s="100"/>
      <c r="MA82" s="100"/>
      <c r="MB82" s="100"/>
      <c r="MC82" s="100"/>
      <c r="MD82" s="100"/>
      <c r="ME82" s="100"/>
      <c r="MF82" s="100"/>
      <c r="MG82" s="100"/>
      <c r="MH82" s="100"/>
      <c r="MI82" s="100"/>
      <c r="MJ82" s="100"/>
      <c r="MK82" s="100"/>
      <c r="ML82" s="100"/>
      <c r="MM82" s="100"/>
      <c r="MN82" s="100"/>
      <c r="MO82" s="100"/>
      <c r="MP82" s="100"/>
      <c r="MQ82" s="100"/>
      <c r="MR82" s="100"/>
      <c r="MS82" s="100"/>
      <c r="MT82" s="100"/>
      <c r="MU82" s="100"/>
      <c r="MV82" s="100"/>
      <c r="MW82" s="100"/>
      <c r="MX82" s="100"/>
      <c r="MY82" s="100"/>
      <c r="MZ82" s="100"/>
      <c r="NA82" s="100"/>
      <c r="NB82" s="100"/>
      <c r="NC82" s="100"/>
      <c r="ND82" s="100"/>
      <c r="NE82" s="100"/>
      <c r="NF82" s="100"/>
      <c r="NG82" s="100"/>
      <c r="NH82" s="100"/>
      <c r="NI82" s="100"/>
      <c r="NJ82" s="100"/>
      <c r="NK82" s="100"/>
      <c r="NL82" s="100"/>
      <c r="NM82" s="100"/>
      <c r="NN82" s="100"/>
      <c r="NO82" s="100"/>
      <c r="NP82" s="100"/>
      <c r="NQ82" s="100"/>
      <c r="NR82" s="100"/>
      <c r="NS82" s="100"/>
      <c r="NT82" s="100"/>
      <c r="NU82" s="100"/>
      <c r="NV82" s="100"/>
      <c r="NW82" s="100"/>
      <c r="NX82" s="100"/>
      <c r="NY82" s="100"/>
      <c r="NZ82" s="100"/>
      <c r="OA82" s="100"/>
      <c r="OB82" s="100"/>
      <c r="OC82" s="100"/>
      <c r="OD82" s="100"/>
      <c r="OE82" s="100"/>
      <c r="OF82" s="100"/>
      <c r="OG82" s="100"/>
      <c r="OH82" s="100"/>
      <c r="OI82" s="100"/>
      <c r="OJ82" s="100"/>
      <c r="OK82" s="100"/>
      <c r="OL82" s="100"/>
      <c r="OM82" s="100"/>
      <c r="ON82" s="100"/>
      <c r="OO82" s="100"/>
      <c r="OP82" s="100"/>
      <c r="OQ82" s="100"/>
      <c r="OR82" s="100"/>
      <c r="OS82" s="100"/>
      <c r="OT82" s="100"/>
      <c r="OU82" s="100"/>
      <c r="OV82" s="100"/>
      <c r="OW82" s="100"/>
      <c r="OX82" s="100"/>
      <c r="OY82" s="100"/>
      <c r="OZ82" s="100"/>
      <c r="PA82" s="100"/>
      <c r="PB82" s="100"/>
      <c r="PC82" s="100"/>
      <c r="PD82" s="100"/>
      <c r="PE82" s="100"/>
      <c r="PF82" s="100"/>
      <c r="PG82" s="100"/>
      <c r="PH82" s="100"/>
      <c r="PI82" s="100"/>
      <c r="PJ82" s="100"/>
      <c r="PK82" s="100"/>
      <c r="PL82" s="100"/>
      <c r="PM82" s="100"/>
      <c r="PN82" s="100"/>
      <c r="PO82" s="100"/>
      <c r="PP82" s="100"/>
      <c r="PQ82" s="100"/>
      <c r="PR82" s="100"/>
      <c r="PS82" s="100"/>
      <c r="PT82" s="100"/>
      <c r="PU82" s="100"/>
      <c r="PV82" s="100"/>
      <c r="PW82" s="100"/>
      <c r="PX82" s="100"/>
      <c r="PY82" s="100"/>
      <c r="PZ82" s="100"/>
      <c r="QA82" s="100"/>
      <c r="QB82" s="100"/>
      <c r="QC82" s="100"/>
      <c r="QD82" s="100"/>
      <c r="QE82" s="100"/>
      <c r="QF82" s="100"/>
      <c r="QG82" s="100"/>
      <c r="QH82" s="100"/>
      <c r="QI82" s="100"/>
      <c r="QJ82" s="100"/>
      <c r="QK82" s="100"/>
      <c r="QL82" s="100"/>
      <c r="QM82" s="100"/>
      <c r="QN82" s="100"/>
      <c r="QO82" s="100"/>
      <c r="QP82" s="100"/>
      <c r="QQ82" s="100"/>
      <c r="QR82" s="100"/>
      <c r="QS82" s="100"/>
      <c r="QT82" s="100"/>
      <c r="QU82" s="100"/>
      <c r="QV82" s="100"/>
      <c r="QW82" s="100"/>
      <c r="QX82" s="100"/>
      <c r="QY82" s="100"/>
      <c r="QZ82" s="100"/>
      <c r="RA82" s="100"/>
      <c r="RB82" s="100"/>
      <c r="RC82" s="100"/>
      <c r="RD82" s="100"/>
      <c r="RE82" s="100"/>
      <c r="RF82" s="100"/>
      <c r="RG82" s="100"/>
      <c r="RH82" s="100"/>
      <c r="RI82" s="100"/>
      <c r="RJ82" s="100"/>
      <c r="RK82" s="100"/>
      <c r="RL82" s="100"/>
      <c r="RM82" s="100"/>
    </row>
    <row r="83" spans="1:482" s="68" customFormat="1" ht="15.75">
      <c r="A83" s="219" t="s">
        <v>42</v>
      </c>
      <c r="B83" s="219"/>
      <c r="C83" s="66">
        <f t="shared" ref="C83:AN83" si="1">SUM(C8:C82)</f>
        <v>58</v>
      </c>
      <c r="D83" s="66">
        <f t="shared" si="1"/>
        <v>34</v>
      </c>
      <c r="E83" s="66">
        <f t="shared" si="1"/>
        <v>44</v>
      </c>
      <c r="F83" s="66">
        <f t="shared" si="1"/>
        <v>34</v>
      </c>
      <c r="G83" s="66">
        <f t="shared" si="1"/>
        <v>36</v>
      </c>
      <c r="H83" s="66">
        <f t="shared" si="1"/>
        <v>30</v>
      </c>
      <c r="I83" s="66">
        <f t="shared" si="1"/>
        <v>874</v>
      </c>
      <c r="J83" s="66">
        <f t="shared" si="1"/>
        <v>206</v>
      </c>
      <c r="K83" s="66">
        <f t="shared" si="1"/>
        <v>630</v>
      </c>
      <c r="L83" s="66">
        <f t="shared" si="1"/>
        <v>160</v>
      </c>
      <c r="M83" s="66">
        <f t="shared" si="1"/>
        <v>984</v>
      </c>
      <c r="N83" s="66">
        <f t="shared" si="1"/>
        <v>242</v>
      </c>
      <c r="O83" s="66">
        <f t="shared" si="1"/>
        <v>920</v>
      </c>
      <c r="P83" s="66">
        <f t="shared" si="1"/>
        <v>196</v>
      </c>
      <c r="Q83" s="66">
        <f t="shared" si="1"/>
        <v>670</v>
      </c>
      <c r="R83" s="66">
        <f t="shared" si="1"/>
        <v>150</v>
      </c>
      <c r="S83" s="66">
        <f t="shared" si="1"/>
        <v>816</v>
      </c>
      <c r="T83" s="66">
        <f t="shared" si="1"/>
        <v>234</v>
      </c>
      <c r="U83" s="66">
        <f t="shared" si="1"/>
        <v>982</v>
      </c>
      <c r="V83" s="66">
        <f t="shared" si="1"/>
        <v>196</v>
      </c>
      <c r="W83" s="66">
        <f t="shared" si="1"/>
        <v>748</v>
      </c>
      <c r="X83" s="66">
        <f t="shared" si="1"/>
        <v>238</v>
      </c>
      <c r="Y83" s="66">
        <f t="shared" si="1"/>
        <v>858</v>
      </c>
      <c r="Z83" s="66">
        <f t="shared" si="1"/>
        <v>220</v>
      </c>
      <c r="AA83" s="66">
        <f t="shared" si="1"/>
        <v>576</v>
      </c>
      <c r="AB83" s="66">
        <f t="shared" si="1"/>
        <v>144</v>
      </c>
      <c r="AC83" s="66">
        <f t="shared" si="1"/>
        <v>42</v>
      </c>
      <c r="AD83" s="66">
        <f t="shared" si="1"/>
        <v>42</v>
      </c>
      <c r="AE83" s="66">
        <f t="shared" si="1"/>
        <v>680</v>
      </c>
      <c r="AF83" s="66">
        <f t="shared" si="1"/>
        <v>66</v>
      </c>
      <c r="AG83" s="66">
        <f t="shared" si="1"/>
        <v>522</v>
      </c>
      <c r="AH83" s="66">
        <f t="shared" si="1"/>
        <v>104</v>
      </c>
      <c r="AI83" s="66">
        <f t="shared" si="1"/>
        <v>496</v>
      </c>
      <c r="AJ83" s="66">
        <f t="shared" si="1"/>
        <v>52</v>
      </c>
      <c r="AK83" s="66">
        <f t="shared" si="1"/>
        <v>654</v>
      </c>
      <c r="AL83" s="66">
        <f t="shared" si="1"/>
        <v>52</v>
      </c>
      <c r="AM83" s="66">
        <f t="shared" si="1"/>
        <v>4970</v>
      </c>
      <c r="AN83" s="98">
        <f t="shared" si="1"/>
        <v>282</v>
      </c>
      <c r="AO83" s="109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  <c r="HC83" s="106"/>
      <c r="HD83" s="106"/>
      <c r="HE83" s="106"/>
      <c r="HF83" s="106"/>
      <c r="HG83" s="106"/>
      <c r="HH83" s="106"/>
      <c r="HI83" s="106"/>
      <c r="HJ83" s="106"/>
      <c r="HK83" s="106"/>
      <c r="HL83" s="106"/>
      <c r="HM83" s="106"/>
      <c r="HN83" s="106"/>
      <c r="HO83" s="106"/>
      <c r="HP83" s="106"/>
      <c r="HQ83" s="106"/>
      <c r="HR83" s="106"/>
      <c r="HS83" s="106"/>
      <c r="HT83" s="106"/>
      <c r="HU83" s="106"/>
      <c r="HV83" s="106"/>
      <c r="HW83" s="106"/>
      <c r="HX83" s="106"/>
      <c r="HY83" s="106"/>
      <c r="HZ83" s="106"/>
      <c r="IA83" s="106"/>
      <c r="IB83" s="106"/>
      <c r="IC83" s="106"/>
      <c r="ID83" s="106"/>
      <c r="IE83" s="106"/>
      <c r="IF83" s="106"/>
      <c r="IG83" s="106"/>
      <c r="IH83" s="106"/>
      <c r="II83" s="106"/>
      <c r="IJ83" s="106"/>
      <c r="IK83" s="106"/>
      <c r="IL83" s="106"/>
      <c r="IM83" s="106"/>
      <c r="IN83" s="106"/>
      <c r="IO83" s="106"/>
      <c r="IP83" s="106"/>
      <c r="IQ83" s="106"/>
      <c r="IR83" s="106"/>
      <c r="IS83" s="106"/>
      <c r="IT83" s="106"/>
      <c r="IU83" s="106"/>
      <c r="IV83" s="106"/>
      <c r="IW83" s="106"/>
      <c r="IX83" s="106"/>
      <c r="IY83" s="106"/>
      <c r="IZ83" s="106"/>
      <c r="JA83" s="106"/>
      <c r="JB83" s="106"/>
      <c r="JC83" s="106"/>
      <c r="JD83" s="106"/>
      <c r="JE83" s="106"/>
      <c r="JF83" s="106"/>
      <c r="JG83" s="106"/>
      <c r="JH83" s="106"/>
      <c r="JI83" s="106"/>
      <c r="JJ83" s="106"/>
      <c r="JK83" s="106"/>
      <c r="JL83" s="106"/>
      <c r="JM83" s="106"/>
      <c r="JN83" s="106"/>
      <c r="JO83" s="106"/>
      <c r="JP83" s="106"/>
      <c r="JQ83" s="106"/>
      <c r="JR83" s="106"/>
      <c r="JS83" s="106"/>
      <c r="JT83" s="106"/>
      <c r="JU83" s="106"/>
      <c r="JV83" s="106"/>
      <c r="JW83" s="106"/>
      <c r="JX83" s="106"/>
      <c r="JY83" s="106"/>
      <c r="JZ83" s="106"/>
      <c r="KA83" s="106"/>
      <c r="KB83" s="106"/>
      <c r="KC83" s="106"/>
      <c r="KD83" s="106"/>
      <c r="KE83" s="106"/>
      <c r="KF83" s="106"/>
      <c r="KG83" s="106"/>
      <c r="KH83" s="106"/>
      <c r="KI83" s="106"/>
      <c r="KJ83" s="106"/>
      <c r="KK83" s="106"/>
      <c r="KL83" s="106"/>
      <c r="KM83" s="106"/>
      <c r="KN83" s="106"/>
      <c r="KO83" s="106"/>
      <c r="KP83" s="106"/>
      <c r="KQ83" s="106"/>
      <c r="KR83" s="106"/>
      <c r="KS83" s="106"/>
      <c r="KT83" s="106"/>
      <c r="KU83" s="106"/>
      <c r="KV83" s="106"/>
      <c r="KW83" s="106"/>
      <c r="KX83" s="106"/>
      <c r="KY83" s="106"/>
      <c r="KZ83" s="106"/>
      <c r="LA83" s="106"/>
      <c r="LB83" s="106"/>
      <c r="LC83" s="106"/>
      <c r="LD83" s="106"/>
      <c r="LE83" s="106"/>
      <c r="LF83" s="106"/>
      <c r="LG83" s="106"/>
      <c r="LH83" s="106"/>
      <c r="LI83" s="106"/>
      <c r="LJ83" s="106"/>
      <c r="LK83" s="106"/>
      <c r="LL83" s="106"/>
      <c r="LM83" s="106"/>
      <c r="LN83" s="106"/>
      <c r="LO83" s="106"/>
      <c r="LP83" s="106"/>
      <c r="LQ83" s="106"/>
      <c r="LR83" s="106"/>
      <c r="LS83" s="106"/>
      <c r="LT83" s="106"/>
      <c r="LU83" s="106"/>
      <c r="LV83" s="106"/>
      <c r="LW83" s="106"/>
      <c r="LX83" s="106"/>
      <c r="LY83" s="106"/>
      <c r="LZ83" s="106"/>
      <c r="MA83" s="106"/>
      <c r="MB83" s="106"/>
      <c r="MC83" s="106"/>
      <c r="MD83" s="106"/>
      <c r="ME83" s="106"/>
      <c r="MF83" s="106"/>
      <c r="MG83" s="106"/>
      <c r="MH83" s="106"/>
      <c r="MI83" s="106"/>
      <c r="MJ83" s="106"/>
      <c r="MK83" s="106"/>
      <c r="ML83" s="106"/>
      <c r="MM83" s="106"/>
      <c r="MN83" s="106"/>
      <c r="MO83" s="106"/>
      <c r="MP83" s="106"/>
      <c r="MQ83" s="106"/>
      <c r="MR83" s="106"/>
      <c r="MS83" s="106"/>
      <c r="MT83" s="106"/>
      <c r="MU83" s="106"/>
      <c r="MV83" s="106"/>
      <c r="MW83" s="106"/>
      <c r="MX83" s="106"/>
      <c r="MY83" s="106"/>
      <c r="MZ83" s="106"/>
      <c r="NA83" s="106"/>
      <c r="NB83" s="106"/>
      <c r="NC83" s="106"/>
      <c r="ND83" s="106"/>
      <c r="NE83" s="106"/>
      <c r="NF83" s="106"/>
      <c r="NG83" s="106"/>
      <c r="NH83" s="106"/>
      <c r="NI83" s="106"/>
      <c r="NJ83" s="106"/>
      <c r="NK83" s="106"/>
      <c r="NL83" s="106"/>
      <c r="NM83" s="106"/>
      <c r="NN83" s="106"/>
      <c r="NO83" s="106"/>
      <c r="NP83" s="106"/>
      <c r="NQ83" s="106"/>
      <c r="NR83" s="106"/>
      <c r="NS83" s="106"/>
      <c r="NT83" s="106"/>
      <c r="NU83" s="106"/>
      <c r="NV83" s="106"/>
      <c r="NW83" s="106"/>
      <c r="NX83" s="106"/>
      <c r="NY83" s="106"/>
      <c r="NZ83" s="106"/>
      <c r="OA83" s="106"/>
      <c r="OB83" s="106"/>
      <c r="OC83" s="106"/>
      <c r="OD83" s="106"/>
      <c r="OE83" s="106"/>
      <c r="OF83" s="106"/>
      <c r="OG83" s="106"/>
      <c r="OH83" s="106"/>
      <c r="OI83" s="106"/>
      <c r="OJ83" s="106"/>
      <c r="OK83" s="106"/>
      <c r="OL83" s="106"/>
      <c r="OM83" s="106"/>
      <c r="ON83" s="106"/>
      <c r="OO83" s="106"/>
      <c r="OP83" s="106"/>
      <c r="OQ83" s="106"/>
      <c r="OR83" s="106"/>
      <c r="OS83" s="106"/>
      <c r="OT83" s="106"/>
      <c r="OU83" s="106"/>
      <c r="OV83" s="106"/>
      <c r="OW83" s="106"/>
      <c r="OX83" s="106"/>
      <c r="OY83" s="106"/>
      <c r="OZ83" s="106"/>
      <c r="PA83" s="106"/>
      <c r="PB83" s="106"/>
      <c r="PC83" s="106"/>
      <c r="PD83" s="106"/>
      <c r="PE83" s="106"/>
      <c r="PF83" s="106"/>
      <c r="PG83" s="106"/>
      <c r="PH83" s="106"/>
      <c r="PI83" s="106"/>
      <c r="PJ83" s="106"/>
      <c r="PK83" s="106"/>
      <c r="PL83" s="106"/>
      <c r="PM83" s="106"/>
      <c r="PN83" s="106"/>
      <c r="PO83" s="106"/>
      <c r="PP83" s="106"/>
      <c r="PQ83" s="106"/>
      <c r="PR83" s="106"/>
      <c r="PS83" s="106"/>
      <c r="PT83" s="106"/>
      <c r="PU83" s="106"/>
      <c r="PV83" s="106"/>
      <c r="PW83" s="106"/>
      <c r="PX83" s="106"/>
      <c r="PY83" s="106"/>
      <c r="PZ83" s="106"/>
      <c r="QA83" s="106"/>
      <c r="QB83" s="106"/>
      <c r="QC83" s="106"/>
      <c r="QD83" s="106"/>
      <c r="QE83" s="106"/>
      <c r="QF83" s="106"/>
      <c r="QG83" s="106"/>
      <c r="QH83" s="106"/>
      <c r="QI83" s="106"/>
      <c r="QJ83" s="106"/>
      <c r="QK83" s="106"/>
      <c r="QL83" s="106"/>
      <c r="QM83" s="106"/>
      <c r="QN83" s="106"/>
      <c r="QO83" s="106"/>
      <c r="QP83" s="106"/>
      <c r="QQ83" s="106"/>
      <c r="QR83" s="106"/>
      <c r="QS83" s="106"/>
      <c r="QT83" s="106"/>
      <c r="QU83" s="106"/>
      <c r="QV83" s="106"/>
      <c r="QW83" s="106"/>
      <c r="QX83" s="106"/>
      <c r="QY83" s="106"/>
      <c r="QZ83" s="106"/>
      <c r="RA83" s="106"/>
      <c r="RB83" s="106"/>
      <c r="RC83" s="106"/>
      <c r="RD83" s="106"/>
      <c r="RE83" s="106"/>
      <c r="RF83" s="106"/>
      <c r="RG83" s="106"/>
      <c r="RH83" s="106"/>
      <c r="RI83" s="106"/>
      <c r="RJ83" s="106"/>
      <c r="RK83" s="106"/>
      <c r="RL83" s="106"/>
      <c r="RM83" s="106"/>
      <c r="RN83" s="69"/>
    </row>
  </sheetData>
  <mergeCells count="35">
    <mergeCell ref="A83:B83"/>
    <mergeCell ref="W6:X6"/>
    <mergeCell ref="Y6:Z6"/>
    <mergeCell ref="AC6:AD6"/>
    <mergeCell ref="AE6:AF6"/>
    <mergeCell ref="M6:N6"/>
    <mergeCell ref="O6:P6"/>
    <mergeCell ref="Q6:R6"/>
    <mergeCell ref="S6:T6"/>
    <mergeCell ref="U6:V6"/>
    <mergeCell ref="F6:F7"/>
    <mergeCell ref="E6:E7"/>
    <mergeCell ref="H6:H7"/>
    <mergeCell ref="C6:C7"/>
    <mergeCell ref="A2:AN2"/>
    <mergeCell ref="A3:AN3"/>
    <mergeCell ref="A4:AN4"/>
    <mergeCell ref="A5:A7"/>
    <mergeCell ref="B5:B7"/>
    <mergeCell ref="C5:D5"/>
    <mergeCell ref="E5:F5"/>
    <mergeCell ref="G5:H5"/>
    <mergeCell ref="I5:N5"/>
    <mergeCell ref="O5:T5"/>
    <mergeCell ref="U5:Z5"/>
    <mergeCell ref="AA5:AB6"/>
    <mergeCell ref="AC5:AN5"/>
    <mergeCell ref="AI6:AJ6"/>
    <mergeCell ref="AK6:AL6"/>
    <mergeCell ref="I6:J6"/>
    <mergeCell ref="AM6:AN6"/>
    <mergeCell ref="AG6:AH6"/>
    <mergeCell ref="G6:G7"/>
    <mergeCell ref="K6:L6"/>
    <mergeCell ref="D6:D7"/>
  </mergeCells>
  <phoneticPr fontId="1" type="noConversion"/>
  <conditionalFormatting sqref="D8:D12 AN14 F8:F12 F14 H8:H12 H14 J8:J12 J14 L8:L12 L14 N8:N12 N14 P8:P12 P14 R8:R12 R14 T8:T12 T14 V8:V12 V14 X8:X12 X14 Z8:Z12 Z14 AB8:AB12 AB14 AD8:AD12 AD14 AF8:AF12 AF14 AH8:AH12 AH14 AJ8:AJ12 AJ14 AL8:AL12 AL14 AN8:AN12 D14:D19 D21:D82">
    <cfRule type="expression" dxfId="259" priority="190">
      <formula>D8&gt;C8</formula>
    </cfRule>
  </conditionalFormatting>
  <conditionalFormatting sqref="F15:F19 F21:F82">
    <cfRule type="expression" dxfId="258" priority="189">
      <formula>F15&gt;E15</formula>
    </cfRule>
  </conditionalFormatting>
  <conditionalFormatting sqref="H15:H19 H21:H82">
    <cfRule type="expression" dxfId="257" priority="188">
      <formula>H15&gt;G15</formula>
    </cfRule>
  </conditionalFormatting>
  <conditionalFormatting sqref="J15:J19 J21:J82">
    <cfRule type="expression" dxfId="256" priority="187">
      <formula>J15&gt;I15</formula>
    </cfRule>
  </conditionalFormatting>
  <conditionalFormatting sqref="L15:L19 L21:L82">
    <cfRule type="expression" dxfId="255" priority="186">
      <formula>L15&gt;K15</formula>
    </cfRule>
  </conditionalFormatting>
  <conditionalFormatting sqref="N15:N19 N21:N82">
    <cfRule type="expression" dxfId="254" priority="185">
      <formula>N15&gt;M15</formula>
    </cfRule>
  </conditionalFormatting>
  <conditionalFormatting sqref="P15:P19 P21:P82">
    <cfRule type="expression" dxfId="253" priority="184">
      <formula>P15&gt;O15</formula>
    </cfRule>
  </conditionalFormatting>
  <conditionalFormatting sqref="R15:R19 R21:R82">
    <cfRule type="expression" dxfId="252" priority="183">
      <formula>R15&gt;Q15</formula>
    </cfRule>
  </conditionalFormatting>
  <conditionalFormatting sqref="T15:T19 T21:T82">
    <cfRule type="expression" dxfId="251" priority="182">
      <formula>T15&gt;S15</formula>
    </cfRule>
  </conditionalFormatting>
  <conditionalFormatting sqref="V15:V19 V21:V82">
    <cfRule type="expression" dxfId="250" priority="181">
      <formula>V15&gt;U15</formula>
    </cfRule>
  </conditionalFormatting>
  <conditionalFormatting sqref="X15:X19 X21:X82">
    <cfRule type="expression" dxfId="249" priority="180">
      <formula>X15&gt;W15</formula>
    </cfRule>
  </conditionalFormatting>
  <conditionalFormatting sqref="Z15:Z19 Z21:Z82">
    <cfRule type="expression" dxfId="248" priority="179">
      <formula>Z15&gt;Y15</formula>
    </cfRule>
  </conditionalFormatting>
  <conditionalFormatting sqref="AB15:AB19 AB21:AB82">
    <cfRule type="expression" dxfId="247" priority="178">
      <formula>AB15&gt;AA15</formula>
    </cfRule>
  </conditionalFormatting>
  <conditionalFormatting sqref="AD15:AD19 AD21:AD82">
    <cfRule type="expression" dxfId="246" priority="177">
      <formula>AD15&gt;AC15</formula>
    </cfRule>
  </conditionalFormatting>
  <conditionalFormatting sqref="AF15:AF19 AF21:AF82">
    <cfRule type="expression" dxfId="245" priority="176">
      <formula>AF15&gt;AE15</formula>
    </cfRule>
  </conditionalFormatting>
  <conditionalFormatting sqref="AH15:AH19 AH21:AH82">
    <cfRule type="expression" dxfId="244" priority="175">
      <formula>AH15&gt;AG15</formula>
    </cfRule>
  </conditionalFormatting>
  <conditionalFormatting sqref="AJ15:AJ19 AJ21:AJ82">
    <cfRule type="expression" dxfId="243" priority="174">
      <formula>AJ15&gt;AI15</formula>
    </cfRule>
  </conditionalFormatting>
  <conditionalFormatting sqref="AL15:AL19 AL21:AL82">
    <cfRule type="expression" dxfId="242" priority="173">
      <formula>AL15&gt;AK15</formula>
    </cfRule>
  </conditionalFormatting>
  <conditionalFormatting sqref="AN15:AN19 AN21:AN82">
    <cfRule type="expression" dxfId="241" priority="172">
      <formula>AN15&gt;AM15</formula>
    </cfRule>
  </conditionalFormatting>
  <conditionalFormatting sqref="D12">
    <cfRule type="expression" dxfId="240" priority="171">
      <formula>D12&gt;C12</formula>
    </cfRule>
  </conditionalFormatting>
  <conditionalFormatting sqref="F12">
    <cfRule type="expression" dxfId="239" priority="170">
      <formula>F12&gt;E12</formula>
    </cfRule>
  </conditionalFormatting>
  <conditionalFormatting sqref="H12">
    <cfRule type="expression" dxfId="238" priority="169">
      <formula>H12&gt;G12</formula>
    </cfRule>
  </conditionalFormatting>
  <conditionalFormatting sqref="J12">
    <cfRule type="expression" dxfId="237" priority="168">
      <formula>J12&gt;I12</formula>
    </cfRule>
  </conditionalFormatting>
  <conditionalFormatting sqref="L12">
    <cfRule type="expression" dxfId="236" priority="167">
      <formula>L12&gt;K12</formula>
    </cfRule>
  </conditionalFormatting>
  <conditionalFormatting sqref="N12">
    <cfRule type="expression" dxfId="235" priority="166">
      <formula>N12&gt;M12</formula>
    </cfRule>
  </conditionalFormatting>
  <conditionalFormatting sqref="P12">
    <cfRule type="expression" dxfId="234" priority="165">
      <formula>P12&gt;O12</formula>
    </cfRule>
  </conditionalFormatting>
  <conditionalFormatting sqref="R12">
    <cfRule type="expression" dxfId="233" priority="164">
      <formula>R12&gt;Q12</formula>
    </cfRule>
  </conditionalFormatting>
  <conditionalFormatting sqref="T12">
    <cfRule type="expression" dxfId="232" priority="163">
      <formula>T12&gt;S12</formula>
    </cfRule>
  </conditionalFormatting>
  <conditionalFormatting sqref="V12">
    <cfRule type="expression" dxfId="231" priority="162">
      <formula>V12&gt;U12</formula>
    </cfRule>
  </conditionalFormatting>
  <conditionalFormatting sqref="X12">
    <cfRule type="expression" dxfId="230" priority="161">
      <formula>X12&gt;W12</formula>
    </cfRule>
  </conditionalFormatting>
  <conditionalFormatting sqref="Z12">
    <cfRule type="expression" dxfId="229" priority="160">
      <formula>Z12&gt;Y12</formula>
    </cfRule>
  </conditionalFormatting>
  <conditionalFormatting sqref="AB12">
    <cfRule type="expression" dxfId="228" priority="159">
      <formula>AB12&gt;AA12</formula>
    </cfRule>
  </conditionalFormatting>
  <conditionalFormatting sqref="AD12">
    <cfRule type="expression" dxfId="227" priority="158">
      <formula>AD12&gt;AC12</formula>
    </cfRule>
  </conditionalFormatting>
  <conditionalFormatting sqref="AF12">
    <cfRule type="expression" dxfId="226" priority="157">
      <formula>AF12&gt;AE12</formula>
    </cfRule>
  </conditionalFormatting>
  <conditionalFormatting sqref="AH12">
    <cfRule type="expression" dxfId="225" priority="156">
      <formula>AH12&gt;AG12</formula>
    </cfRule>
  </conditionalFormatting>
  <conditionalFormatting sqref="AJ12">
    <cfRule type="expression" dxfId="224" priority="155">
      <formula>AJ12&gt;AI12</formula>
    </cfRule>
  </conditionalFormatting>
  <conditionalFormatting sqref="AL12">
    <cfRule type="expression" dxfId="223" priority="154">
      <formula>AL12&gt;AK12</formula>
    </cfRule>
  </conditionalFormatting>
  <conditionalFormatting sqref="AN12">
    <cfRule type="expression" dxfId="222" priority="153">
      <formula>AN12&gt;AM12</formula>
    </cfRule>
  </conditionalFormatting>
  <conditionalFormatting sqref="D12">
    <cfRule type="expression" dxfId="221" priority="152" stopIfTrue="1">
      <formula>D12&gt;C12</formula>
    </cfRule>
  </conditionalFormatting>
  <conditionalFormatting sqref="F12">
    <cfRule type="expression" dxfId="220" priority="151" stopIfTrue="1">
      <formula>F12&gt;E12</formula>
    </cfRule>
  </conditionalFormatting>
  <conditionalFormatting sqref="H12">
    <cfRule type="expression" dxfId="219" priority="150" stopIfTrue="1">
      <formula>H12&gt;G12</formula>
    </cfRule>
  </conditionalFormatting>
  <conditionalFormatting sqref="J12">
    <cfRule type="expression" dxfId="218" priority="149" stopIfTrue="1">
      <formula>J12&gt;I12</formula>
    </cfRule>
  </conditionalFormatting>
  <conditionalFormatting sqref="L12">
    <cfRule type="expression" dxfId="217" priority="148" stopIfTrue="1">
      <formula>L12&gt;K12</formula>
    </cfRule>
  </conditionalFormatting>
  <conditionalFormatting sqref="N12">
    <cfRule type="expression" dxfId="216" priority="147" stopIfTrue="1">
      <formula>N12&gt;M12</formula>
    </cfRule>
  </conditionalFormatting>
  <conditionalFormatting sqref="P12">
    <cfRule type="expression" dxfId="215" priority="146" stopIfTrue="1">
      <formula>P12&gt;O12</formula>
    </cfRule>
  </conditionalFormatting>
  <conditionalFormatting sqref="R12">
    <cfRule type="expression" dxfId="214" priority="145" stopIfTrue="1">
      <formula>R12&gt;Q12</formula>
    </cfRule>
  </conditionalFormatting>
  <conditionalFormatting sqref="T12">
    <cfRule type="expression" dxfId="213" priority="144" stopIfTrue="1">
      <formula>T12&gt;S12</formula>
    </cfRule>
  </conditionalFormatting>
  <conditionalFormatting sqref="V12">
    <cfRule type="expression" dxfId="212" priority="143" stopIfTrue="1">
      <formula>V12&gt;U12</formula>
    </cfRule>
  </conditionalFormatting>
  <conditionalFormatting sqref="X12">
    <cfRule type="expression" dxfId="211" priority="142" stopIfTrue="1">
      <formula>X12&gt;W12</formula>
    </cfRule>
  </conditionalFormatting>
  <conditionalFormatting sqref="Z12">
    <cfRule type="expression" dxfId="210" priority="141" stopIfTrue="1">
      <formula>Z12&gt;Y12</formula>
    </cfRule>
  </conditionalFormatting>
  <conditionalFormatting sqref="AB12">
    <cfRule type="expression" dxfId="209" priority="140" stopIfTrue="1">
      <formula>AB12&gt;AA12</formula>
    </cfRule>
  </conditionalFormatting>
  <conditionalFormatting sqref="AD12">
    <cfRule type="expression" dxfId="208" priority="139" stopIfTrue="1">
      <formula>AD12&gt;AC12</formula>
    </cfRule>
  </conditionalFormatting>
  <conditionalFormatting sqref="AF12">
    <cfRule type="expression" dxfId="207" priority="138" stopIfTrue="1">
      <formula>AF12&gt;AE12</formula>
    </cfRule>
  </conditionalFormatting>
  <conditionalFormatting sqref="AH12">
    <cfRule type="expression" dxfId="206" priority="137" stopIfTrue="1">
      <formula>AH12&gt;AG12</formula>
    </cfRule>
  </conditionalFormatting>
  <conditionalFormatting sqref="AJ12">
    <cfRule type="expression" dxfId="205" priority="136" stopIfTrue="1">
      <formula>AJ12&gt;AI12</formula>
    </cfRule>
  </conditionalFormatting>
  <conditionalFormatting sqref="AL12">
    <cfRule type="expression" dxfId="204" priority="135" stopIfTrue="1">
      <formula>AL12&gt;AK12</formula>
    </cfRule>
  </conditionalFormatting>
  <conditionalFormatting sqref="AN12">
    <cfRule type="expression" dxfId="203" priority="134" stopIfTrue="1">
      <formula>AN12&gt;AM12</formula>
    </cfRule>
  </conditionalFormatting>
  <conditionalFormatting sqref="D11">
    <cfRule type="expression" dxfId="202" priority="133">
      <formula>D11&gt;C11</formula>
    </cfRule>
  </conditionalFormatting>
  <conditionalFormatting sqref="F11">
    <cfRule type="expression" dxfId="201" priority="132">
      <formula>F11&gt;E11</formula>
    </cfRule>
  </conditionalFormatting>
  <conditionalFormatting sqref="H11">
    <cfRule type="expression" dxfId="200" priority="131">
      <formula>H11&gt;G11</formula>
    </cfRule>
  </conditionalFormatting>
  <conditionalFormatting sqref="J11">
    <cfRule type="expression" dxfId="199" priority="130">
      <formula>J11&gt;I11</formula>
    </cfRule>
  </conditionalFormatting>
  <conditionalFormatting sqref="L11">
    <cfRule type="expression" dxfId="198" priority="129">
      <formula>L11&gt;K11</formula>
    </cfRule>
  </conditionalFormatting>
  <conditionalFormatting sqref="N11">
    <cfRule type="expression" dxfId="197" priority="128">
      <formula>N11&gt;M11</formula>
    </cfRule>
  </conditionalFormatting>
  <conditionalFormatting sqref="P11">
    <cfRule type="expression" dxfId="196" priority="127">
      <formula>P11&gt;O11</formula>
    </cfRule>
  </conditionalFormatting>
  <conditionalFormatting sqref="R11">
    <cfRule type="expression" dxfId="195" priority="126">
      <formula>R11&gt;Q11</formula>
    </cfRule>
  </conditionalFormatting>
  <conditionalFormatting sqref="T11">
    <cfRule type="expression" dxfId="194" priority="125">
      <formula>T11&gt;S11</formula>
    </cfRule>
  </conditionalFormatting>
  <conditionalFormatting sqref="V11">
    <cfRule type="expression" dxfId="193" priority="124">
      <formula>V11&gt;U11</formula>
    </cfRule>
  </conditionalFormatting>
  <conditionalFormatting sqref="X11">
    <cfRule type="expression" dxfId="192" priority="123">
      <formula>X11&gt;W11</formula>
    </cfRule>
  </conditionalFormatting>
  <conditionalFormatting sqref="Z11">
    <cfRule type="expression" dxfId="191" priority="122">
      <formula>Z11&gt;Y11</formula>
    </cfRule>
  </conditionalFormatting>
  <conditionalFormatting sqref="AB11">
    <cfRule type="expression" dxfId="190" priority="121">
      <formula>AB11&gt;AA11</formula>
    </cfRule>
  </conditionalFormatting>
  <conditionalFormatting sqref="AD11">
    <cfRule type="expression" dxfId="189" priority="120">
      <formula>AD11&gt;AC11</formula>
    </cfRule>
  </conditionalFormatting>
  <conditionalFormatting sqref="AF11">
    <cfRule type="expression" dxfId="188" priority="119">
      <formula>AF11&gt;AE11</formula>
    </cfRule>
  </conditionalFormatting>
  <conditionalFormatting sqref="AH11">
    <cfRule type="expression" dxfId="187" priority="118">
      <formula>AH11&gt;AG11</formula>
    </cfRule>
  </conditionalFormatting>
  <conditionalFormatting sqref="AJ11">
    <cfRule type="expression" dxfId="186" priority="117">
      <formula>AJ11&gt;AI11</formula>
    </cfRule>
  </conditionalFormatting>
  <conditionalFormatting sqref="AL11">
    <cfRule type="expression" dxfId="185" priority="116">
      <formula>AL11&gt;AK11</formula>
    </cfRule>
  </conditionalFormatting>
  <conditionalFormatting sqref="AN11">
    <cfRule type="expression" dxfId="184" priority="115">
      <formula>AN11&gt;AM11</formula>
    </cfRule>
  </conditionalFormatting>
  <conditionalFormatting sqref="D14">
    <cfRule type="expression" dxfId="183" priority="114">
      <formula>D14&gt;C14</formula>
    </cfRule>
  </conditionalFormatting>
  <conditionalFormatting sqref="F14">
    <cfRule type="expression" dxfId="182" priority="113">
      <formula>F14&gt;E14</formula>
    </cfRule>
  </conditionalFormatting>
  <conditionalFormatting sqref="H14">
    <cfRule type="expression" dxfId="181" priority="112">
      <formula>H14&gt;G14</formula>
    </cfRule>
  </conditionalFormatting>
  <conditionalFormatting sqref="J14">
    <cfRule type="expression" dxfId="180" priority="111">
      <formula>J14&gt;I14</formula>
    </cfRule>
  </conditionalFormatting>
  <conditionalFormatting sqref="L14">
    <cfRule type="expression" dxfId="179" priority="110">
      <formula>L14&gt;K14</formula>
    </cfRule>
  </conditionalFormatting>
  <conditionalFormatting sqref="N14">
    <cfRule type="expression" dxfId="178" priority="109">
      <formula>N14&gt;M14</formula>
    </cfRule>
  </conditionalFormatting>
  <conditionalFormatting sqref="P14">
    <cfRule type="expression" dxfId="177" priority="108">
      <formula>P14&gt;O14</formula>
    </cfRule>
  </conditionalFormatting>
  <conditionalFormatting sqref="R14">
    <cfRule type="expression" dxfId="176" priority="107">
      <formula>R14&gt;Q14</formula>
    </cfRule>
  </conditionalFormatting>
  <conditionalFormatting sqref="T14">
    <cfRule type="expression" dxfId="175" priority="106">
      <formula>T14&gt;S14</formula>
    </cfRule>
  </conditionalFormatting>
  <conditionalFormatting sqref="V14">
    <cfRule type="expression" dxfId="174" priority="105">
      <formula>V14&gt;U14</formula>
    </cfRule>
  </conditionalFormatting>
  <conditionalFormatting sqref="X14">
    <cfRule type="expression" dxfId="173" priority="104">
      <formula>X14&gt;W14</formula>
    </cfRule>
  </conditionalFormatting>
  <conditionalFormatting sqref="Z14">
    <cfRule type="expression" dxfId="172" priority="103">
      <formula>Z14&gt;Y14</formula>
    </cfRule>
  </conditionalFormatting>
  <conditionalFormatting sqref="AB14">
    <cfRule type="expression" dxfId="171" priority="102">
      <formula>AB14&gt;AA14</formula>
    </cfRule>
  </conditionalFormatting>
  <conditionalFormatting sqref="AD14">
    <cfRule type="expression" dxfId="170" priority="101">
      <formula>AD14&gt;AC14</formula>
    </cfRule>
  </conditionalFormatting>
  <conditionalFormatting sqref="AF14">
    <cfRule type="expression" dxfId="169" priority="100">
      <formula>AF14&gt;AE14</formula>
    </cfRule>
  </conditionalFormatting>
  <conditionalFormatting sqref="AH14">
    <cfRule type="expression" dxfId="168" priority="99">
      <formula>AH14&gt;AG14</formula>
    </cfRule>
  </conditionalFormatting>
  <conditionalFormatting sqref="AJ14">
    <cfRule type="expression" dxfId="167" priority="98">
      <formula>AJ14&gt;AI14</formula>
    </cfRule>
  </conditionalFormatting>
  <conditionalFormatting sqref="AL14">
    <cfRule type="expression" dxfId="166" priority="97">
      <formula>AL14&gt;AK14</formula>
    </cfRule>
  </conditionalFormatting>
  <conditionalFormatting sqref="AN14">
    <cfRule type="expression" dxfId="165" priority="96">
      <formula>AN14&gt;AM14</formula>
    </cfRule>
  </conditionalFormatting>
  <conditionalFormatting sqref="D14">
    <cfRule type="expression" dxfId="164" priority="95" stopIfTrue="1">
      <formula>D14&gt;C14</formula>
    </cfRule>
  </conditionalFormatting>
  <conditionalFormatting sqref="F14">
    <cfRule type="expression" dxfId="163" priority="94" stopIfTrue="1">
      <formula>F14&gt;E14</formula>
    </cfRule>
  </conditionalFormatting>
  <conditionalFormatting sqref="H14">
    <cfRule type="expression" dxfId="162" priority="93" stopIfTrue="1">
      <formula>H14&gt;G14</formula>
    </cfRule>
  </conditionalFormatting>
  <conditionalFormatting sqref="J14">
    <cfRule type="expression" dxfId="161" priority="92" stopIfTrue="1">
      <formula>J14&gt;I14</formula>
    </cfRule>
  </conditionalFormatting>
  <conditionalFormatting sqref="L14">
    <cfRule type="expression" dxfId="160" priority="91" stopIfTrue="1">
      <formula>L14&gt;K14</formula>
    </cfRule>
  </conditionalFormatting>
  <conditionalFormatting sqref="N14">
    <cfRule type="expression" dxfId="159" priority="90" stopIfTrue="1">
      <formula>N14&gt;M14</formula>
    </cfRule>
  </conditionalFormatting>
  <conditionalFormatting sqref="P14">
    <cfRule type="expression" dxfId="158" priority="89" stopIfTrue="1">
      <formula>P14&gt;O14</formula>
    </cfRule>
  </conditionalFormatting>
  <conditionalFormatting sqref="R14">
    <cfRule type="expression" dxfId="157" priority="88" stopIfTrue="1">
      <formula>R14&gt;Q14</formula>
    </cfRule>
  </conditionalFormatting>
  <conditionalFormatting sqref="T14">
    <cfRule type="expression" dxfId="156" priority="87" stopIfTrue="1">
      <formula>T14&gt;S14</formula>
    </cfRule>
  </conditionalFormatting>
  <conditionalFormatting sqref="V14">
    <cfRule type="expression" dxfId="155" priority="86" stopIfTrue="1">
      <formula>V14&gt;U14</formula>
    </cfRule>
  </conditionalFormatting>
  <conditionalFormatting sqref="X14">
    <cfRule type="expression" dxfId="154" priority="85" stopIfTrue="1">
      <formula>X14&gt;W14</formula>
    </cfRule>
  </conditionalFormatting>
  <conditionalFormatting sqref="Z14">
    <cfRule type="expression" dxfId="153" priority="84" stopIfTrue="1">
      <formula>Z14&gt;Y14</formula>
    </cfRule>
  </conditionalFormatting>
  <conditionalFormatting sqref="AB14">
    <cfRule type="expression" dxfId="152" priority="83" stopIfTrue="1">
      <formula>AB14&gt;AA14</formula>
    </cfRule>
  </conditionalFormatting>
  <conditionalFormatting sqref="AD14">
    <cfRule type="expression" dxfId="151" priority="82" stopIfTrue="1">
      <formula>AD14&gt;AC14</formula>
    </cfRule>
  </conditionalFormatting>
  <conditionalFormatting sqref="AF14">
    <cfRule type="expression" dxfId="150" priority="81" stopIfTrue="1">
      <formula>AF14&gt;AE14</formula>
    </cfRule>
  </conditionalFormatting>
  <conditionalFormatting sqref="AH14">
    <cfRule type="expression" dxfId="149" priority="80" stopIfTrue="1">
      <formula>AH14&gt;AG14</formula>
    </cfRule>
  </conditionalFormatting>
  <conditionalFormatting sqref="AJ14">
    <cfRule type="expression" dxfId="148" priority="79" stopIfTrue="1">
      <formula>AJ14&gt;AI14</formula>
    </cfRule>
  </conditionalFormatting>
  <conditionalFormatting sqref="AL14">
    <cfRule type="expression" dxfId="147" priority="78" stopIfTrue="1">
      <formula>AL14&gt;AK14</formula>
    </cfRule>
  </conditionalFormatting>
  <conditionalFormatting sqref="AN14">
    <cfRule type="expression" dxfId="146" priority="77" stopIfTrue="1">
      <formula>AN14&gt;AM14</formula>
    </cfRule>
  </conditionalFormatting>
  <conditionalFormatting sqref="D13">
    <cfRule type="expression" dxfId="145" priority="76">
      <formula>D13&gt;C13</formula>
    </cfRule>
  </conditionalFormatting>
  <conditionalFormatting sqref="F13">
    <cfRule type="expression" dxfId="144" priority="75">
      <formula>F13&gt;E13</formula>
    </cfRule>
  </conditionalFormatting>
  <conditionalFormatting sqref="H13">
    <cfRule type="expression" dxfId="143" priority="74">
      <formula>H13&gt;G13</formula>
    </cfRule>
  </conditionalFormatting>
  <conditionalFormatting sqref="J13">
    <cfRule type="expression" dxfId="142" priority="73">
      <formula>J13&gt;I13</formula>
    </cfRule>
  </conditionalFormatting>
  <conditionalFormatting sqref="L13">
    <cfRule type="expression" dxfId="141" priority="72">
      <formula>L13&gt;K13</formula>
    </cfRule>
  </conditionalFormatting>
  <conditionalFormatting sqref="N13">
    <cfRule type="expression" dxfId="140" priority="71">
      <formula>N13&gt;M13</formula>
    </cfRule>
  </conditionalFormatting>
  <conditionalFormatting sqref="P13">
    <cfRule type="expression" dxfId="139" priority="70">
      <formula>P13&gt;O13</formula>
    </cfRule>
  </conditionalFormatting>
  <conditionalFormatting sqref="R13">
    <cfRule type="expression" dxfId="138" priority="69">
      <formula>R13&gt;Q13</formula>
    </cfRule>
  </conditionalFormatting>
  <conditionalFormatting sqref="T13">
    <cfRule type="expression" dxfId="137" priority="68">
      <formula>T13&gt;S13</formula>
    </cfRule>
  </conditionalFormatting>
  <conditionalFormatting sqref="V13">
    <cfRule type="expression" dxfId="136" priority="67">
      <formula>V13&gt;U13</formula>
    </cfRule>
  </conditionalFormatting>
  <conditionalFormatting sqref="X13">
    <cfRule type="expression" dxfId="135" priority="66">
      <formula>X13&gt;W13</formula>
    </cfRule>
  </conditionalFormatting>
  <conditionalFormatting sqref="Z13">
    <cfRule type="expression" dxfId="134" priority="65">
      <formula>Z13&gt;Y13</formula>
    </cfRule>
  </conditionalFormatting>
  <conditionalFormatting sqref="AB13">
    <cfRule type="expression" dxfId="133" priority="64">
      <formula>AB13&gt;AA13</formula>
    </cfRule>
  </conditionalFormatting>
  <conditionalFormatting sqref="AD13">
    <cfRule type="expression" dxfId="132" priority="63">
      <formula>AD13&gt;AC13</formula>
    </cfRule>
  </conditionalFormatting>
  <conditionalFormatting sqref="AF13">
    <cfRule type="expression" dxfId="131" priority="62">
      <formula>AF13&gt;AE13</formula>
    </cfRule>
  </conditionalFormatting>
  <conditionalFormatting sqref="AH13">
    <cfRule type="expression" dxfId="130" priority="61">
      <formula>AH13&gt;AG13</formula>
    </cfRule>
  </conditionalFormatting>
  <conditionalFormatting sqref="AJ13">
    <cfRule type="expression" dxfId="129" priority="60">
      <formula>AJ13&gt;AI13</formula>
    </cfRule>
  </conditionalFormatting>
  <conditionalFormatting sqref="AL13">
    <cfRule type="expression" dxfId="128" priority="59">
      <formula>AL13&gt;AK13</formula>
    </cfRule>
  </conditionalFormatting>
  <conditionalFormatting sqref="AN13">
    <cfRule type="expression" dxfId="127" priority="58">
      <formula>AN13&gt;AM13</formula>
    </cfRule>
  </conditionalFormatting>
  <conditionalFormatting sqref="D15">
    <cfRule type="expression" dxfId="126" priority="57">
      <formula>D15&gt;C15</formula>
    </cfRule>
  </conditionalFormatting>
  <conditionalFormatting sqref="F15">
    <cfRule type="expression" dxfId="125" priority="56">
      <formula>F15&gt;E15</formula>
    </cfRule>
  </conditionalFormatting>
  <conditionalFormatting sqref="H15">
    <cfRule type="expression" dxfId="124" priority="55">
      <formula>H15&gt;G15</formula>
    </cfRule>
  </conditionalFormatting>
  <conditionalFormatting sqref="J15">
    <cfRule type="expression" dxfId="123" priority="54">
      <formula>J15&gt;I15</formula>
    </cfRule>
  </conditionalFormatting>
  <conditionalFormatting sqref="L15">
    <cfRule type="expression" dxfId="122" priority="53">
      <formula>L15&gt;K15</formula>
    </cfRule>
  </conditionalFormatting>
  <conditionalFormatting sqref="N15">
    <cfRule type="expression" dxfId="121" priority="52">
      <formula>N15&gt;M15</formula>
    </cfRule>
  </conditionalFormatting>
  <conditionalFormatting sqref="P15">
    <cfRule type="expression" dxfId="120" priority="51">
      <formula>P15&gt;O15</formula>
    </cfRule>
  </conditionalFormatting>
  <conditionalFormatting sqref="R15">
    <cfRule type="expression" dxfId="119" priority="50">
      <formula>R15&gt;Q15</formula>
    </cfRule>
  </conditionalFormatting>
  <conditionalFormatting sqref="T15">
    <cfRule type="expression" dxfId="118" priority="49">
      <formula>T15&gt;S15</formula>
    </cfRule>
  </conditionalFormatting>
  <conditionalFormatting sqref="V15">
    <cfRule type="expression" dxfId="117" priority="48">
      <formula>V15&gt;U15</formula>
    </cfRule>
  </conditionalFormatting>
  <conditionalFormatting sqref="X15">
    <cfRule type="expression" dxfId="116" priority="47">
      <formula>X15&gt;W15</formula>
    </cfRule>
  </conditionalFormatting>
  <conditionalFormatting sqref="Z15">
    <cfRule type="expression" dxfId="115" priority="46">
      <formula>Z15&gt;Y15</formula>
    </cfRule>
  </conditionalFormatting>
  <conditionalFormatting sqref="AB15">
    <cfRule type="expression" dxfId="114" priority="45">
      <formula>AB15&gt;AA15</formula>
    </cfRule>
  </conditionalFormatting>
  <conditionalFormatting sqref="AD15">
    <cfRule type="expression" dxfId="113" priority="44">
      <formula>AD15&gt;AC15</formula>
    </cfRule>
  </conditionalFormatting>
  <conditionalFormatting sqref="AF15">
    <cfRule type="expression" dxfId="112" priority="43">
      <formula>AF15&gt;AE15</formula>
    </cfRule>
  </conditionalFormatting>
  <conditionalFormatting sqref="AH15">
    <cfRule type="expression" dxfId="111" priority="42">
      <formula>AH15&gt;AG15</formula>
    </cfRule>
  </conditionalFormatting>
  <conditionalFormatting sqref="AJ15">
    <cfRule type="expression" dxfId="110" priority="41">
      <formula>AJ15&gt;AI15</formula>
    </cfRule>
  </conditionalFormatting>
  <conditionalFormatting sqref="AL15">
    <cfRule type="expression" dxfId="109" priority="40">
      <formula>AL15&gt;AK15</formula>
    </cfRule>
  </conditionalFormatting>
  <conditionalFormatting sqref="AN15">
    <cfRule type="expression" dxfId="108" priority="39">
      <formula>AN15&gt;AM15</formula>
    </cfRule>
  </conditionalFormatting>
  <conditionalFormatting sqref="D18">
    <cfRule type="expression" dxfId="107" priority="38">
      <formula>D18&gt;C18</formula>
    </cfRule>
  </conditionalFormatting>
  <conditionalFormatting sqref="F18">
    <cfRule type="expression" dxfId="106" priority="37">
      <formula>F18&gt;E18</formula>
    </cfRule>
  </conditionalFormatting>
  <conditionalFormatting sqref="H18">
    <cfRule type="expression" dxfId="105" priority="36">
      <formula>H18&gt;G18</formula>
    </cfRule>
  </conditionalFormatting>
  <conditionalFormatting sqref="J18">
    <cfRule type="expression" dxfId="104" priority="35">
      <formula>J18&gt;I18</formula>
    </cfRule>
  </conditionalFormatting>
  <conditionalFormatting sqref="L18">
    <cfRule type="expression" dxfId="103" priority="34">
      <formula>L18&gt;K18</formula>
    </cfRule>
  </conditionalFormatting>
  <conditionalFormatting sqref="N18">
    <cfRule type="expression" dxfId="102" priority="33">
      <formula>N18&gt;M18</formula>
    </cfRule>
  </conditionalFormatting>
  <conditionalFormatting sqref="P18">
    <cfRule type="expression" dxfId="101" priority="32">
      <formula>P18&gt;O18</formula>
    </cfRule>
  </conditionalFormatting>
  <conditionalFormatting sqref="R18">
    <cfRule type="expression" dxfId="100" priority="31">
      <formula>R18&gt;Q18</formula>
    </cfRule>
  </conditionalFormatting>
  <conditionalFormatting sqref="T18">
    <cfRule type="expression" dxfId="99" priority="30">
      <formula>T18&gt;S18</formula>
    </cfRule>
  </conditionalFormatting>
  <conditionalFormatting sqref="V18">
    <cfRule type="expression" dxfId="98" priority="29">
      <formula>V18&gt;U18</formula>
    </cfRule>
  </conditionalFormatting>
  <conditionalFormatting sqref="X18">
    <cfRule type="expression" dxfId="97" priority="28">
      <formula>X18&gt;W18</formula>
    </cfRule>
  </conditionalFormatting>
  <conditionalFormatting sqref="Z18">
    <cfRule type="expression" dxfId="96" priority="27">
      <formula>Z18&gt;Y18</formula>
    </cfRule>
  </conditionalFormatting>
  <conditionalFormatting sqref="AB18">
    <cfRule type="expression" dxfId="95" priority="26">
      <formula>AB18&gt;AA18</formula>
    </cfRule>
  </conditionalFormatting>
  <conditionalFormatting sqref="AD18">
    <cfRule type="expression" dxfId="94" priority="25">
      <formula>AD18&gt;AC18</formula>
    </cfRule>
  </conditionalFormatting>
  <conditionalFormatting sqref="AF18">
    <cfRule type="expression" dxfId="93" priority="24">
      <formula>AF18&gt;AE18</formula>
    </cfRule>
  </conditionalFormatting>
  <conditionalFormatting sqref="AH18">
    <cfRule type="expression" dxfId="92" priority="23">
      <formula>AH18&gt;AG18</formula>
    </cfRule>
  </conditionalFormatting>
  <conditionalFormatting sqref="AJ18">
    <cfRule type="expression" dxfId="91" priority="22">
      <formula>AJ18&gt;AI18</formula>
    </cfRule>
  </conditionalFormatting>
  <conditionalFormatting sqref="AL18">
    <cfRule type="expression" dxfId="90" priority="21">
      <formula>AL18&gt;AK18</formula>
    </cfRule>
  </conditionalFormatting>
  <conditionalFormatting sqref="AN18">
    <cfRule type="expression" dxfId="89" priority="20">
      <formula>AN18&gt;AM18</formula>
    </cfRule>
  </conditionalFormatting>
  <conditionalFormatting sqref="D19">
    <cfRule type="expression" dxfId="88" priority="19">
      <formula>D19&gt;C19</formula>
    </cfRule>
  </conditionalFormatting>
  <conditionalFormatting sqref="F19">
    <cfRule type="expression" dxfId="87" priority="18">
      <formula>F19&gt;E19</formula>
    </cfRule>
  </conditionalFormatting>
  <conditionalFormatting sqref="H19">
    <cfRule type="expression" dxfId="86" priority="17">
      <formula>H19&gt;G19</formula>
    </cfRule>
  </conditionalFormatting>
  <conditionalFormatting sqref="J19">
    <cfRule type="expression" dxfId="85" priority="16">
      <formula>J19&gt;I19</formula>
    </cfRule>
  </conditionalFormatting>
  <conditionalFormatting sqref="L19">
    <cfRule type="expression" dxfId="84" priority="15">
      <formula>L19&gt;K19</formula>
    </cfRule>
  </conditionalFormatting>
  <conditionalFormatting sqref="N19">
    <cfRule type="expression" dxfId="83" priority="14">
      <formula>N19&gt;M19</formula>
    </cfRule>
  </conditionalFormatting>
  <conditionalFormatting sqref="P19">
    <cfRule type="expression" dxfId="82" priority="13">
      <formula>P19&gt;O19</formula>
    </cfRule>
  </conditionalFormatting>
  <conditionalFormatting sqref="R19">
    <cfRule type="expression" dxfId="81" priority="12">
      <formula>R19&gt;Q19</formula>
    </cfRule>
  </conditionalFormatting>
  <conditionalFormatting sqref="T19">
    <cfRule type="expression" dxfId="80" priority="11">
      <formula>T19&gt;S19</formula>
    </cfRule>
  </conditionalFormatting>
  <conditionalFormatting sqref="V19">
    <cfRule type="expression" dxfId="79" priority="10">
      <formula>V19&gt;U19</formula>
    </cfRule>
  </conditionalFormatting>
  <conditionalFormatting sqref="X19">
    <cfRule type="expression" dxfId="78" priority="9">
      <formula>X19&gt;W19</formula>
    </cfRule>
  </conditionalFormatting>
  <conditionalFormatting sqref="Z19">
    <cfRule type="expression" dxfId="77" priority="8">
      <formula>Z19&gt;Y19</formula>
    </cfRule>
  </conditionalFormatting>
  <conditionalFormatting sqref="AB19">
    <cfRule type="expression" dxfId="76" priority="7">
      <formula>AB19&gt;AA19</formula>
    </cfRule>
  </conditionalFormatting>
  <conditionalFormatting sqref="AD19">
    <cfRule type="expression" dxfId="75" priority="6">
      <formula>AD19&gt;AC19</formula>
    </cfRule>
  </conditionalFormatting>
  <conditionalFormatting sqref="AF19">
    <cfRule type="expression" dxfId="74" priority="5">
      <formula>AF19&gt;AE19</formula>
    </cfRule>
  </conditionalFormatting>
  <conditionalFormatting sqref="AH19">
    <cfRule type="expression" dxfId="73" priority="4">
      <formula>AH19&gt;AG19</formula>
    </cfRule>
  </conditionalFormatting>
  <conditionalFormatting sqref="AJ19">
    <cfRule type="expression" dxfId="72" priority="3">
      <formula>AJ19&gt;AI19</formula>
    </cfRule>
  </conditionalFormatting>
  <conditionalFormatting sqref="AL19">
    <cfRule type="expression" dxfId="71" priority="2">
      <formula>AL19&gt;AK19</formula>
    </cfRule>
  </conditionalFormatting>
  <conditionalFormatting sqref="AN19">
    <cfRule type="expression" dxfId="70" priority="1">
      <formula>AN19&gt;AM19</formula>
    </cfRule>
  </conditionalFormatting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W83"/>
  <sheetViews>
    <sheetView tabSelected="1" workbookViewId="0">
      <selection activeCell="F8" sqref="F8"/>
    </sheetView>
  </sheetViews>
  <sheetFormatPr defaultColWidth="8.85546875" defaultRowHeight="15"/>
  <cols>
    <col min="1" max="1" width="8.85546875" style="23" customWidth="1"/>
    <col min="2" max="2" width="19.42578125" style="23" customWidth="1"/>
    <col min="3" max="3" width="12.85546875" style="23" customWidth="1"/>
    <col min="4" max="5" width="24.140625" style="23" customWidth="1"/>
    <col min="6" max="6" width="22.140625" style="23" customWidth="1"/>
    <col min="7" max="7" width="13.42578125" style="23" customWidth="1"/>
    <col min="8" max="8" width="21.28515625" style="23" customWidth="1"/>
    <col min="9" max="9" width="17.5703125" style="23" customWidth="1"/>
    <col min="10" max="10" width="19.85546875" style="23" customWidth="1"/>
    <col min="11" max="11" width="14.42578125" style="23" customWidth="1"/>
    <col min="12" max="13" width="19.85546875" style="23" customWidth="1"/>
    <col min="14" max="14" width="17" style="23" customWidth="1"/>
    <col min="15" max="17" width="15.5703125" style="23" customWidth="1"/>
    <col min="18" max="18" width="19.85546875" style="23" customWidth="1"/>
    <col min="19" max="19" width="42.42578125" style="23" customWidth="1"/>
    <col min="20" max="20" width="32" style="23" customWidth="1"/>
    <col min="21" max="257" width="8.85546875" style="23" customWidth="1"/>
    <col min="258" max="16384" width="8.85546875" style="23"/>
  </cols>
  <sheetData>
    <row r="1" spans="1:257" s="56" customFormat="1" ht="15" customHeigh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93"/>
      <c r="V1" s="93"/>
      <c r="W1" s="93"/>
      <c r="X1" s="93"/>
      <c r="Y1" s="93"/>
      <c r="Z1" s="93"/>
      <c r="AA1" s="93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4"/>
    </row>
    <row r="2" spans="1:257" s="56" customFormat="1" ht="15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93"/>
      <c r="V2" s="93"/>
      <c r="W2" s="93"/>
      <c r="X2" s="93"/>
      <c r="Y2" s="93"/>
      <c r="Z2" s="93"/>
      <c r="AA2" s="93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4"/>
    </row>
    <row r="3" spans="1:257" s="226" customFormat="1" ht="18.75" customHeight="1">
      <c r="A3" s="189" t="s">
        <v>144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  <c r="II3" s="224"/>
      <c r="IJ3" s="224"/>
      <c r="IK3" s="224"/>
      <c r="IL3" s="224"/>
      <c r="IM3" s="224"/>
      <c r="IN3" s="224"/>
      <c r="IO3" s="224"/>
      <c r="IP3" s="224"/>
      <c r="IQ3" s="224"/>
      <c r="IR3" s="224"/>
      <c r="IS3" s="224"/>
      <c r="IT3" s="224"/>
      <c r="IU3" s="224"/>
      <c r="IV3" s="224"/>
      <c r="IW3" s="225"/>
    </row>
    <row r="4" spans="1:257" s="226" customFormat="1" ht="19.5" customHeight="1">
      <c r="A4" s="189" t="s">
        <v>73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  <c r="HT4" s="224"/>
      <c r="HU4" s="224"/>
      <c r="HV4" s="224"/>
      <c r="HW4" s="224"/>
      <c r="HX4" s="224"/>
      <c r="HY4" s="224"/>
      <c r="HZ4" s="224"/>
      <c r="IA4" s="224"/>
      <c r="IB4" s="224"/>
      <c r="IC4" s="224"/>
      <c r="ID4" s="224"/>
      <c r="IE4" s="224"/>
      <c r="IF4" s="224"/>
      <c r="IG4" s="224"/>
      <c r="IH4" s="224"/>
      <c r="II4" s="224"/>
      <c r="IJ4" s="224"/>
      <c r="IK4" s="224"/>
      <c r="IL4" s="224"/>
      <c r="IM4" s="224"/>
      <c r="IN4" s="224"/>
      <c r="IO4" s="224"/>
      <c r="IP4" s="224"/>
      <c r="IQ4" s="224"/>
      <c r="IR4" s="224"/>
      <c r="IS4" s="224"/>
      <c r="IT4" s="224"/>
      <c r="IU4" s="224"/>
      <c r="IV4" s="224"/>
      <c r="IW4" s="225"/>
    </row>
    <row r="5" spans="1:257" ht="18.75" customHeight="1">
      <c r="A5" s="227" t="s">
        <v>0</v>
      </c>
      <c r="B5" s="227" t="s">
        <v>46</v>
      </c>
      <c r="C5" s="228" t="s">
        <v>51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52</v>
      </c>
      <c r="T5" s="229"/>
      <c r="U5" s="59"/>
      <c r="V5" s="59"/>
      <c r="W5" s="59"/>
      <c r="X5" s="59"/>
      <c r="Y5" s="59"/>
      <c r="Z5" s="59"/>
      <c r="AA5" s="59"/>
    </row>
    <row r="6" spans="1:257" ht="18.75">
      <c r="A6" s="227"/>
      <c r="B6" s="227"/>
      <c r="C6" s="230" t="s">
        <v>53</v>
      </c>
      <c r="D6" s="230"/>
      <c r="E6" s="230"/>
      <c r="F6" s="230"/>
      <c r="G6" s="231" t="s">
        <v>54</v>
      </c>
      <c r="H6" s="231"/>
      <c r="I6" s="231"/>
      <c r="J6" s="231"/>
      <c r="K6" s="232" t="s">
        <v>55</v>
      </c>
      <c r="L6" s="232"/>
      <c r="M6" s="232"/>
      <c r="N6" s="232"/>
      <c r="O6" s="233" t="s">
        <v>56</v>
      </c>
      <c r="P6" s="233"/>
      <c r="Q6" s="233"/>
      <c r="R6" s="233"/>
      <c r="S6" s="229"/>
      <c r="T6" s="229"/>
      <c r="U6" s="59"/>
      <c r="V6" s="59"/>
      <c r="W6" s="59"/>
      <c r="X6" s="59"/>
      <c r="Y6" s="59"/>
      <c r="Z6" s="59"/>
      <c r="AA6" s="59"/>
    </row>
    <row r="7" spans="1:257" ht="185.25" customHeight="1">
      <c r="A7" s="227"/>
      <c r="B7" s="227"/>
      <c r="C7" s="60" t="s">
        <v>57</v>
      </c>
      <c r="D7" s="60" t="s">
        <v>125</v>
      </c>
      <c r="E7" s="60" t="s">
        <v>99</v>
      </c>
      <c r="F7" s="60" t="s">
        <v>105</v>
      </c>
      <c r="G7" s="61" t="s">
        <v>58</v>
      </c>
      <c r="H7" s="61" t="s">
        <v>122</v>
      </c>
      <c r="I7" s="61" t="s">
        <v>96</v>
      </c>
      <c r="J7" s="61" t="s">
        <v>100</v>
      </c>
      <c r="K7" s="62" t="s">
        <v>59</v>
      </c>
      <c r="L7" s="62" t="s">
        <v>123</v>
      </c>
      <c r="M7" s="62" t="s">
        <v>97</v>
      </c>
      <c r="N7" s="62" t="s">
        <v>101</v>
      </c>
      <c r="O7" s="63" t="s">
        <v>60</v>
      </c>
      <c r="P7" s="63" t="s">
        <v>124</v>
      </c>
      <c r="Q7" s="63" t="s">
        <v>98</v>
      </c>
      <c r="R7" s="63" t="s">
        <v>102</v>
      </c>
      <c r="S7" s="75" t="s">
        <v>103</v>
      </c>
      <c r="T7" s="75" t="s">
        <v>104</v>
      </c>
    </row>
    <row r="8" spans="1:257" s="54" customFormat="1" ht="15.75" customHeight="1">
      <c r="A8" s="64">
        <v>1</v>
      </c>
      <c r="B8" s="29" t="s">
        <v>127</v>
      </c>
      <c r="C8" s="65">
        <v>6</v>
      </c>
      <c r="D8" s="65">
        <v>6</v>
      </c>
      <c r="E8" s="65">
        <v>6</v>
      </c>
      <c r="F8" s="65">
        <v>6</v>
      </c>
      <c r="G8" s="65">
        <v>9</v>
      </c>
      <c r="H8" s="65">
        <v>9</v>
      </c>
      <c r="I8" s="65">
        <v>9</v>
      </c>
      <c r="J8" s="65">
        <v>0</v>
      </c>
      <c r="K8" s="65">
        <v>38</v>
      </c>
      <c r="L8" s="65">
        <v>38</v>
      </c>
      <c r="M8" s="65">
        <v>38</v>
      </c>
      <c r="N8" s="65">
        <v>0</v>
      </c>
      <c r="O8" s="65">
        <v>123</v>
      </c>
      <c r="P8" s="65">
        <v>0</v>
      </c>
      <c r="Q8" s="65">
        <v>0</v>
      </c>
      <c r="R8" s="65">
        <v>0</v>
      </c>
      <c r="S8" s="65">
        <v>9500</v>
      </c>
      <c r="T8" s="65">
        <v>9500</v>
      </c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5"/>
    </row>
    <row r="9" spans="1:257" s="54" customFormat="1" ht="15.75">
      <c r="A9" s="64">
        <v>2</v>
      </c>
      <c r="B9" s="29" t="s">
        <v>130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5"/>
    </row>
    <row r="10" spans="1:257" s="54" customFormat="1" ht="15.75">
      <c r="A10" s="64">
        <v>3</v>
      </c>
      <c r="B10" s="29" t="s">
        <v>131</v>
      </c>
      <c r="C10" s="65">
        <v>9</v>
      </c>
      <c r="D10" s="65">
        <v>1</v>
      </c>
      <c r="E10" s="65">
        <v>2</v>
      </c>
      <c r="F10" s="65">
        <v>1</v>
      </c>
      <c r="G10" s="65">
        <v>1</v>
      </c>
      <c r="H10" s="65">
        <v>0</v>
      </c>
      <c r="I10" s="65">
        <v>1</v>
      </c>
      <c r="J10" s="65">
        <v>9</v>
      </c>
      <c r="K10" s="65">
        <v>18</v>
      </c>
      <c r="L10" s="65">
        <v>9</v>
      </c>
      <c r="M10" s="65">
        <v>14</v>
      </c>
      <c r="N10" s="65">
        <v>14</v>
      </c>
      <c r="O10" s="65">
        <v>73</v>
      </c>
      <c r="P10" s="65">
        <v>0</v>
      </c>
      <c r="Q10" s="65">
        <v>0</v>
      </c>
      <c r="R10" s="65">
        <v>0</v>
      </c>
      <c r="S10" s="65">
        <v>51</v>
      </c>
      <c r="T10" s="137">
        <v>4010</v>
      </c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5"/>
    </row>
    <row r="11" spans="1:257" s="54" customFormat="1" ht="15.75">
      <c r="A11" s="64">
        <v>4</v>
      </c>
      <c r="B11" s="29" t="s">
        <v>132</v>
      </c>
      <c r="C11" s="65">
        <v>1</v>
      </c>
      <c r="D11" s="65">
        <v>1</v>
      </c>
      <c r="E11" s="65">
        <v>1</v>
      </c>
      <c r="F11" s="65">
        <v>19</v>
      </c>
      <c r="G11" s="65">
        <v>19</v>
      </c>
      <c r="H11" s="65">
        <v>0</v>
      </c>
      <c r="I11" s="65">
        <v>0</v>
      </c>
      <c r="J11" s="65">
        <v>87</v>
      </c>
      <c r="K11" s="65">
        <v>87</v>
      </c>
      <c r="L11" s="65">
        <v>0</v>
      </c>
      <c r="M11" s="65">
        <v>0</v>
      </c>
      <c r="N11" s="65">
        <v>451</v>
      </c>
      <c r="O11" s="65">
        <v>451</v>
      </c>
      <c r="P11" s="65">
        <v>0</v>
      </c>
      <c r="Q11" s="65">
        <v>0</v>
      </c>
      <c r="R11" s="135">
        <v>558</v>
      </c>
      <c r="S11" s="65"/>
      <c r="T11" s="65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5"/>
    </row>
    <row r="12" spans="1:257" s="54" customFormat="1" ht="15.75">
      <c r="A12" s="64">
        <v>5</v>
      </c>
      <c r="B12" s="29" t="s">
        <v>133</v>
      </c>
      <c r="C12" s="135">
        <v>1</v>
      </c>
      <c r="D12" s="135">
        <v>1</v>
      </c>
      <c r="E12" s="135">
        <v>1</v>
      </c>
      <c r="F12" s="135">
        <v>0</v>
      </c>
      <c r="G12" s="135">
        <v>3</v>
      </c>
      <c r="H12" s="135">
        <v>3</v>
      </c>
      <c r="I12" s="135">
        <v>3</v>
      </c>
      <c r="J12" s="135">
        <v>0</v>
      </c>
      <c r="K12" s="135">
        <v>23</v>
      </c>
      <c r="L12" s="135">
        <v>23</v>
      </c>
      <c r="M12" s="135">
        <v>23</v>
      </c>
      <c r="N12" s="135">
        <v>0</v>
      </c>
      <c r="O12" s="135">
        <v>35</v>
      </c>
      <c r="P12" s="135">
        <v>35</v>
      </c>
      <c r="Q12" s="135">
        <v>35</v>
      </c>
      <c r="R12" s="135">
        <v>0</v>
      </c>
      <c r="S12" s="136">
        <v>18042</v>
      </c>
      <c r="T12" s="136">
        <v>14355</v>
      </c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5"/>
    </row>
    <row r="13" spans="1:257" s="54" customFormat="1" ht="15.75">
      <c r="A13" s="64">
        <v>6</v>
      </c>
      <c r="B13" s="140" t="s">
        <v>140</v>
      </c>
      <c r="C13" s="141">
        <v>6</v>
      </c>
      <c r="D13" s="141">
        <v>4</v>
      </c>
      <c r="E13" s="141">
        <v>0</v>
      </c>
      <c r="F13" s="141">
        <v>0</v>
      </c>
      <c r="G13" s="141">
        <v>8</v>
      </c>
      <c r="H13" s="141">
        <v>0</v>
      </c>
      <c r="I13" s="141">
        <v>0</v>
      </c>
      <c r="J13" s="141">
        <v>0</v>
      </c>
      <c r="K13" s="141">
        <v>28</v>
      </c>
      <c r="L13" s="141">
        <v>0</v>
      </c>
      <c r="M13" s="141">
        <v>0</v>
      </c>
      <c r="N13" s="141">
        <v>0</v>
      </c>
      <c r="O13" s="141">
        <v>103</v>
      </c>
      <c r="P13" s="141">
        <v>0</v>
      </c>
      <c r="Q13" s="141">
        <v>0</v>
      </c>
      <c r="R13" s="141">
        <v>0</v>
      </c>
      <c r="S13" s="141">
        <v>5760</v>
      </c>
      <c r="T13" s="141">
        <v>5760</v>
      </c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5"/>
    </row>
    <row r="14" spans="1:257" s="54" customFormat="1" ht="15.75">
      <c r="A14" s="64">
        <v>7</v>
      </c>
      <c r="B14" s="29" t="s">
        <v>134</v>
      </c>
      <c r="C14" s="139">
        <v>1</v>
      </c>
      <c r="D14" s="139">
        <v>2</v>
      </c>
      <c r="E14" s="139">
        <v>2</v>
      </c>
      <c r="F14" s="139">
        <v>2</v>
      </c>
      <c r="G14" s="139">
        <v>1</v>
      </c>
      <c r="H14" s="139">
        <v>1</v>
      </c>
      <c r="I14" s="139">
        <v>1</v>
      </c>
      <c r="J14" s="139">
        <v>1</v>
      </c>
      <c r="K14" s="139">
        <v>16</v>
      </c>
      <c r="L14" s="139">
        <v>7</v>
      </c>
      <c r="M14" s="139">
        <v>7</v>
      </c>
      <c r="N14" s="139">
        <v>7</v>
      </c>
      <c r="O14" s="139">
        <v>36</v>
      </c>
      <c r="P14" s="139">
        <v>20</v>
      </c>
      <c r="Q14" s="139">
        <v>20</v>
      </c>
      <c r="R14" s="139">
        <v>20</v>
      </c>
      <c r="S14" s="139">
        <v>12500</v>
      </c>
      <c r="T14" s="139">
        <v>11400</v>
      </c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5"/>
    </row>
    <row r="15" spans="1:257" s="54" customFormat="1" ht="15.75">
      <c r="A15" s="64">
        <v>8</v>
      </c>
      <c r="B15" s="31" t="s">
        <v>135</v>
      </c>
      <c r="C15" s="143">
        <v>1</v>
      </c>
      <c r="D15" s="143">
        <v>0</v>
      </c>
      <c r="E15" s="143">
        <v>0</v>
      </c>
      <c r="F15" s="143">
        <v>0</v>
      </c>
      <c r="G15" s="143">
        <v>19</v>
      </c>
      <c r="H15" s="143">
        <v>0</v>
      </c>
      <c r="I15" s="143">
        <v>0</v>
      </c>
      <c r="J15" s="143">
        <v>0</v>
      </c>
      <c r="K15" s="143">
        <v>88</v>
      </c>
      <c r="L15" s="143">
        <v>0</v>
      </c>
      <c r="M15" s="143">
        <v>0</v>
      </c>
      <c r="N15" s="143">
        <v>0</v>
      </c>
      <c r="O15" s="143">
        <v>340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5"/>
    </row>
    <row r="16" spans="1:257" s="54" customFormat="1" ht="15.75">
      <c r="A16" s="64">
        <v>9</v>
      </c>
      <c r="B16" s="29" t="s">
        <v>136</v>
      </c>
      <c r="C16" s="65">
        <v>154</v>
      </c>
      <c r="D16" s="65">
        <v>4</v>
      </c>
      <c r="E16" s="65">
        <v>28</v>
      </c>
      <c r="F16" s="65">
        <v>2</v>
      </c>
      <c r="G16" s="65">
        <v>13</v>
      </c>
      <c r="H16" s="65">
        <v>15</v>
      </c>
      <c r="I16" s="65">
        <v>15</v>
      </c>
      <c r="J16" s="65">
        <v>14</v>
      </c>
      <c r="K16" s="65">
        <v>83</v>
      </c>
      <c r="L16" s="65">
        <v>27</v>
      </c>
      <c r="M16" s="65">
        <v>27</v>
      </c>
      <c r="N16" s="65">
        <v>19</v>
      </c>
      <c r="O16" s="65">
        <v>174</v>
      </c>
      <c r="P16" s="65">
        <v>40</v>
      </c>
      <c r="Q16" s="65">
        <v>40</v>
      </c>
      <c r="R16" s="65">
        <v>32</v>
      </c>
      <c r="S16" s="65">
        <v>43624</v>
      </c>
      <c r="T16" s="65">
        <v>43623</v>
      </c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5"/>
    </row>
    <row r="17" spans="1:257" s="54" customFormat="1" ht="15.75">
      <c r="A17" s="64">
        <v>10</v>
      </c>
      <c r="B17" s="31" t="s">
        <v>137</v>
      </c>
      <c r="C17" s="65">
        <v>6</v>
      </c>
      <c r="D17" s="65">
        <v>4</v>
      </c>
      <c r="E17" s="65">
        <v>4</v>
      </c>
      <c r="F17" s="65">
        <v>0</v>
      </c>
      <c r="G17" s="65">
        <v>7</v>
      </c>
      <c r="H17" s="65">
        <v>2</v>
      </c>
      <c r="I17" s="65">
        <v>2</v>
      </c>
      <c r="J17" s="65">
        <v>0</v>
      </c>
      <c r="K17" s="65">
        <v>49</v>
      </c>
      <c r="L17" s="65">
        <v>15</v>
      </c>
      <c r="M17" s="65">
        <v>15</v>
      </c>
      <c r="N17" s="65">
        <v>0</v>
      </c>
      <c r="O17" s="65">
        <v>149</v>
      </c>
      <c r="P17" s="65">
        <v>0</v>
      </c>
      <c r="Q17" s="65">
        <v>0</v>
      </c>
      <c r="R17" s="65">
        <v>0</v>
      </c>
      <c r="S17" s="65">
        <v>4600</v>
      </c>
      <c r="T17" s="65">
        <v>4600</v>
      </c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5"/>
    </row>
    <row r="18" spans="1:257" s="54" customFormat="1" ht="15.75">
      <c r="A18" s="64">
        <v>11</v>
      </c>
      <c r="B18" s="29" t="s">
        <v>138</v>
      </c>
      <c r="C18" s="65">
        <v>1</v>
      </c>
      <c r="D18" s="65">
        <v>1</v>
      </c>
      <c r="E18" s="65">
        <v>1</v>
      </c>
      <c r="F18" s="65">
        <v>1</v>
      </c>
      <c r="G18" s="65">
        <v>8</v>
      </c>
      <c r="H18" s="65">
        <v>8</v>
      </c>
      <c r="I18" s="65">
        <v>8</v>
      </c>
      <c r="J18" s="65">
        <v>8</v>
      </c>
      <c r="K18" s="65">
        <v>40</v>
      </c>
      <c r="L18" s="65">
        <v>40</v>
      </c>
      <c r="M18" s="65">
        <v>40</v>
      </c>
      <c r="N18" s="65">
        <v>40</v>
      </c>
      <c r="O18" s="65">
        <v>182</v>
      </c>
      <c r="P18" s="65">
        <v>92</v>
      </c>
      <c r="Q18" s="65">
        <v>92</v>
      </c>
      <c r="R18" s="65">
        <v>92</v>
      </c>
      <c r="S18" s="65">
        <v>14000</v>
      </c>
      <c r="T18" s="65">
        <v>12325</v>
      </c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5"/>
    </row>
    <row r="19" spans="1:257" s="54" customFormat="1" ht="15.75">
      <c r="A19" s="64">
        <v>12</v>
      </c>
      <c r="B19" s="29" t="s">
        <v>139</v>
      </c>
      <c r="C19" s="65">
        <v>6</v>
      </c>
      <c r="D19" s="65">
        <v>0</v>
      </c>
      <c r="E19" s="65">
        <v>0</v>
      </c>
      <c r="F19" s="65">
        <v>0</v>
      </c>
      <c r="G19" s="65">
        <v>9</v>
      </c>
      <c r="H19" s="65">
        <v>0</v>
      </c>
      <c r="I19" s="65">
        <v>0</v>
      </c>
      <c r="J19" s="65">
        <v>0</v>
      </c>
      <c r="K19" s="65">
        <v>24</v>
      </c>
      <c r="L19" s="65">
        <v>0</v>
      </c>
      <c r="M19" s="65">
        <v>0</v>
      </c>
      <c r="N19" s="65">
        <v>0</v>
      </c>
      <c r="O19" s="65">
        <v>138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5"/>
    </row>
    <row r="20" spans="1:257" s="258" customFormat="1" ht="15.75">
      <c r="A20" s="254">
        <v>13</v>
      </c>
      <c r="B20" s="259" t="s">
        <v>143</v>
      </c>
      <c r="C20" s="255">
        <f>SUM(C8:C19)</f>
        <v>192</v>
      </c>
      <c r="D20" s="255">
        <f t="shared" ref="D20:T20" si="0">SUM(D8:D19)</f>
        <v>24</v>
      </c>
      <c r="E20" s="255">
        <f t="shared" si="0"/>
        <v>45</v>
      </c>
      <c r="F20" s="255">
        <f t="shared" si="0"/>
        <v>31</v>
      </c>
      <c r="G20" s="255">
        <f t="shared" si="0"/>
        <v>97</v>
      </c>
      <c r="H20" s="255">
        <f t="shared" si="0"/>
        <v>38</v>
      </c>
      <c r="I20" s="255">
        <f t="shared" si="0"/>
        <v>39</v>
      </c>
      <c r="J20" s="255">
        <f t="shared" si="0"/>
        <v>119</v>
      </c>
      <c r="K20" s="255">
        <f t="shared" si="0"/>
        <v>494</v>
      </c>
      <c r="L20" s="255">
        <f t="shared" si="0"/>
        <v>159</v>
      </c>
      <c r="M20" s="255">
        <f t="shared" si="0"/>
        <v>164</v>
      </c>
      <c r="N20" s="255">
        <f t="shared" si="0"/>
        <v>531</v>
      </c>
      <c r="O20" s="255">
        <f t="shared" si="0"/>
        <v>1804</v>
      </c>
      <c r="P20" s="255">
        <f t="shared" si="0"/>
        <v>187</v>
      </c>
      <c r="Q20" s="255">
        <f t="shared" si="0"/>
        <v>187</v>
      </c>
      <c r="R20" s="255">
        <f t="shared" si="0"/>
        <v>702</v>
      </c>
      <c r="S20" s="255">
        <f t="shared" si="0"/>
        <v>108077</v>
      </c>
      <c r="T20" s="255">
        <f t="shared" si="0"/>
        <v>105573</v>
      </c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  <c r="IM20" s="256"/>
      <c r="IN20" s="256"/>
      <c r="IO20" s="256"/>
      <c r="IP20" s="256"/>
      <c r="IQ20" s="256"/>
      <c r="IR20" s="256"/>
      <c r="IS20" s="256"/>
      <c r="IT20" s="256"/>
      <c r="IU20" s="256"/>
      <c r="IV20" s="256"/>
      <c r="IW20" s="257"/>
    </row>
    <row r="21" spans="1:257" s="54" customFormat="1" ht="15.75">
      <c r="A21" s="64">
        <v>14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5"/>
    </row>
    <row r="22" spans="1:257" s="54" customFormat="1" ht="15.75">
      <c r="A22" s="64">
        <v>15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5"/>
    </row>
    <row r="23" spans="1:257" s="54" customFormat="1" ht="15.75">
      <c r="A23" s="64">
        <v>16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5"/>
    </row>
    <row r="24" spans="1:257" s="54" customFormat="1" ht="15.75">
      <c r="A24" s="64">
        <v>17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5"/>
    </row>
    <row r="25" spans="1:257" s="54" customFormat="1" ht="15.75">
      <c r="A25" s="64">
        <v>18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5"/>
    </row>
    <row r="26" spans="1:257" s="54" customFormat="1" ht="15.75">
      <c r="A26" s="64">
        <v>19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  <c r="IW26" s="95"/>
    </row>
    <row r="27" spans="1:257" s="54" customFormat="1" ht="15.75">
      <c r="A27" s="64">
        <v>20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  <c r="IW27" s="95"/>
    </row>
    <row r="28" spans="1:257" s="54" customFormat="1" ht="15.75">
      <c r="A28" s="64">
        <v>21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  <c r="IW28" s="95"/>
    </row>
    <row r="29" spans="1:257" s="54" customFormat="1" ht="15.75">
      <c r="A29" s="64">
        <v>22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  <c r="IW29" s="95"/>
    </row>
    <row r="30" spans="1:257" s="54" customFormat="1" ht="15.75">
      <c r="A30" s="64">
        <v>23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  <c r="IW30" s="95"/>
    </row>
    <row r="31" spans="1:257" s="54" customFormat="1" ht="15.75">
      <c r="A31" s="64">
        <v>24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  <c r="IW31" s="95"/>
    </row>
    <row r="32" spans="1:257" s="54" customFormat="1" ht="15.75">
      <c r="A32" s="64">
        <v>25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5"/>
    </row>
    <row r="33" spans="1:257" s="54" customFormat="1" ht="15.75">
      <c r="A33" s="64">
        <v>26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  <c r="IW33" s="95"/>
    </row>
    <row r="34" spans="1:257" s="54" customFormat="1" ht="15.75">
      <c r="A34" s="64">
        <v>27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  <c r="IW34" s="95"/>
    </row>
    <row r="35" spans="1:257" s="54" customFormat="1" ht="15.75">
      <c r="A35" s="64">
        <v>28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  <c r="IW35" s="95"/>
    </row>
    <row r="36" spans="1:257" s="54" customFormat="1" ht="15.75">
      <c r="A36" s="64">
        <v>29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  <c r="IW36" s="95"/>
    </row>
    <row r="37" spans="1:257" s="54" customFormat="1" ht="15.75">
      <c r="A37" s="64">
        <v>30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  <c r="IW37" s="95"/>
    </row>
    <row r="38" spans="1:257" s="54" customFormat="1" ht="15.75">
      <c r="A38" s="64">
        <v>31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  <c r="IW38" s="95"/>
    </row>
    <row r="39" spans="1:257" s="54" customFormat="1" ht="15.75">
      <c r="A39" s="64">
        <v>32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  <c r="IW39" s="95"/>
    </row>
    <row r="40" spans="1:257" s="54" customFormat="1" ht="15.75">
      <c r="A40" s="64">
        <v>33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5"/>
    </row>
    <row r="41" spans="1:257" s="54" customFormat="1" ht="15.75">
      <c r="A41" s="64">
        <v>34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5"/>
    </row>
    <row r="42" spans="1:257" s="54" customFormat="1" ht="15.75">
      <c r="A42" s="64">
        <v>35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  <c r="IW42" s="95"/>
    </row>
    <row r="43" spans="1:257" s="54" customFormat="1" ht="15.75">
      <c r="A43" s="64">
        <v>36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  <c r="IW43" s="95"/>
    </row>
    <row r="44" spans="1:257" s="54" customFormat="1" ht="15.75">
      <c r="A44" s="64">
        <v>37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  <c r="IW44" s="95"/>
    </row>
    <row r="45" spans="1:257" s="54" customFormat="1" ht="15.75">
      <c r="A45" s="64">
        <v>38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  <c r="IW45" s="95"/>
    </row>
    <row r="46" spans="1:257" s="54" customFormat="1" ht="15.75">
      <c r="A46" s="64">
        <v>39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  <c r="IW46" s="95"/>
    </row>
    <row r="47" spans="1:257" s="54" customFormat="1" ht="15.75">
      <c r="A47" s="64">
        <v>40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  <c r="IW47" s="95"/>
    </row>
    <row r="48" spans="1:257" s="54" customFormat="1" ht="15.75">
      <c r="A48" s="64">
        <v>41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  <c r="IW48" s="95"/>
    </row>
    <row r="49" spans="1:257" s="54" customFormat="1" ht="15.75">
      <c r="A49" s="64">
        <v>42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  <c r="IW49" s="95"/>
    </row>
    <row r="50" spans="1:257" s="54" customFormat="1" ht="15.75">
      <c r="A50" s="64">
        <v>43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  <c r="IW50" s="95"/>
    </row>
    <row r="51" spans="1:257" s="54" customFormat="1" ht="15.75">
      <c r="A51" s="64">
        <v>44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  <c r="IW51" s="95"/>
    </row>
    <row r="52" spans="1:257" s="54" customFormat="1" ht="15.75">
      <c r="A52" s="64">
        <v>45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  <c r="IW52" s="95"/>
    </row>
    <row r="53" spans="1:257" s="54" customFormat="1" ht="15.75">
      <c r="A53" s="64">
        <v>46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  <c r="IW53" s="95"/>
    </row>
    <row r="54" spans="1:257" s="54" customFormat="1" ht="15.75">
      <c r="A54" s="64">
        <v>47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  <c r="IW54" s="95"/>
    </row>
    <row r="55" spans="1:257" s="54" customFormat="1" ht="15.75">
      <c r="A55" s="64">
        <v>48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  <c r="IU55" s="92"/>
      <c r="IV55" s="92"/>
      <c r="IW55" s="95"/>
    </row>
    <row r="56" spans="1:257" s="54" customFormat="1" ht="15.75">
      <c r="A56" s="64">
        <v>49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  <c r="IW56" s="95"/>
    </row>
    <row r="57" spans="1:257" s="54" customFormat="1" ht="15.75">
      <c r="A57" s="64">
        <v>50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  <c r="IU57" s="92"/>
      <c r="IV57" s="92"/>
      <c r="IW57" s="95"/>
    </row>
    <row r="58" spans="1:257" s="54" customFormat="1" ht="15.75">
      <c r="A58" s="64">
        <v>51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  <c r="IW58" s="95"/>
    </row>
    <row r="59" spans="1:257" s="54" customFormat="1" ht="15.75">
      <c r="A59" s="64">
        <v>52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  <c r="IW59" s="95"/>
    </row>
    <row r="60" spans="1:257" s="54" customFormat="1" ht="15.75">
      <c r="A60" s="64">
        <v>53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  <c r="IW60" s="95"/>
    </row>
    <row r="61" spans="1:257" s="54" customFormat="1" ht="15.75">
      <c r="A61" s="64">
        <v>54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  <c r="IS61" s="92"/>
      <c r="IT61" s="92"/>
      <c r="IU61" s="92"/>
      <c r="IV61" s="92"/>
      <c r="IW61" s="95"/>
    </row>
    <row r="62" spans="1:257" s="54" customFormat="1" ht="15.75">
      <c r="A62" s="64">
        <v>55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5"/>
    </row>
    <row r="63" spans="1:257" s="54" customFormat="1" ht="15.75">
      <c r="A63" s="64">
        <v>56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  <c r="IW63" s="95"/>
    </row>
    <row r="64" spans="1:257" s="54" customFormat="1" ht="15.75">
      <c r="A64" s="64">
        <v>57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  <c r="II64" s="92"/>
      <c r="IJ64" s="92"/>
      <c r="IK64" s="92"/>
      <c r="IL64" s="92"/>
      <c r="IM64" s="92"/>
      <c r="IN64" s="92"/>
      <c r="IO64" s="92"/>
      <c r="IP64" s="92"/>
      <c r="IQ64" s="92"/>
      <c r="IR64" s="92"/>
      <c r="IS64" s="92"/>
      <c r="IT64" s="92"/>
      <c r="IU64" s="92"/>
      <c r="IV64" s="92"/>
      <c r="IW64" s="95"/>
    </row>
    <row r="65" spans="1:257" s="54" customFormat="1" ht="15.75">
      <c r="A65" s="64">
        <v>58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  <c r="IG65" s="92"/>
      <c r="IH65" s="92"/>
      <c r="II65" s="92"/>
      <c r="IJ65" s="92"/>
      <c r="IK65" s="92"/>
      <c r="IL65" s="92"/>
      <c r="IM65" s="92"/>
      <c r="IN65" s="92"/>
      <c r="IO65" s="92"/>
      <c r="IP65" s="92"/>
      <c r="IQ65" s="92"/>
      <c r="IR65" s="92"/>
      <c r="IS65" s="92"/>
      <c r="IT65" s="92"/>
      <c r="IU65" s="92"/>
      <c r="IV65" s="92"/>
      <c r="IW65" s="95"/>
    </row>
    <row r="66" spans="1:257" s="54" customFormat="1" ht="15.75">
      <c r="A66" s="64">
        <v>59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  <c r="HM66" s="92"/>
      <c r="HN66" s="92"/>
      <c r="HO66" s="92"/>
      <c r="HP66" s="92"/>
      <c r="HQ66" s="92"/>
      <c r="HR66" s="92"/>
      <c r="HS66" s="92"/>
      <c r="HT66" s="92"/>
      <c r="HU66" s="92"/>
      <c r="HV66" s="92"/>
      <c r="HW66" s="92"/>
      <c r="HX66" s="92"/>
      <c r="HY66" s="92"/>
      <c r="HZ66" s="92"/>
      <c r="IA66" s="92"/>
      <c r="IB66" s="92"/>
      <c r="IC66" s="92"/>
      <c r="ID66" s="92"/>
      <c r="IE66" s="92"/>
      <c r="IF66" s="92"/>
      <c r="IG66" s="92"/>
      <c r="IH66" s="92"/>
      <c r="II66" s="92"/>
      <c r="IJ66" s="92"/>
      <c r="IK66" s="92"/>
      <c r="IL66" s="92"/>
      <c r="IM66" s="92"/>
      <c r="IN66" s="92"/>
      <c r="IO66" s="92"/>
      <c r="IP66" s="92"/>
      <c r="IQ66" s="92"/>
      <c r="IR66" s="92"/>
      <c r="IS66" s="92"/>
      <c r="IT66" s="92"/>
      <c r="IU66" s="92"/>
      <c r="IV66" s="92"/>
      <c r="IW66" s="95"/>
    </row>
    <row r="67" spans="1:257" s="54" customFormat="1" ht="15.75">
      <c r="A67" s="64">
        <v>60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  <c r="IM67" s="92"/>
      <c r="IN67" s="92"/>
      <c r="IO67" s="92"/>
      <c r="IP67" s="92"/>
      <c r="IQ67" s="92"/>
      <c r="IR67" s="92"/>
      <c r="IS67" s="92"/>
      <c r="IT67" s="92"/>
      <c r="IU67" s="92"/>
      <c r="IV67" s="92"/>
      <c r="IW67" s="95"/>
    </row>
    <row r="68" spans="1:257" s="54" customFormat="1" ht="15.75">
      <c r="A68" s="64">
        <v>61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  <c r="IP68" s="92"/>
      <c r="IQ68" s="92"/>
      <c r="IR68" s="92"/>
      <c r="IS68" s="92"/>
      <c r="IT68" s="92"/>
      <c r="IU68" s="92"/>
      <c r="IV68" s="92"/>
      <c r="IW68" s="95"/>
    </row>
    <row r="69" spans="1:257" s="54" customFormat="1" ht="15.75">
      <c r="A69" s="64">
        <v>62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  <c r="II69" s="92"/>
      <c r="IJ69" s="92"/>
      <c r="IK69" s="92"/>
      <c r="IL69" s="92"/>
      <c r="IM69" s="92"/>
      <c r="IN69" s="92"/>
      <c r="IO69" s="92"/>
      <c r="IP69" s="92"/>
      <c r="IQ69" s="92"/>
      <c r="IR69" s="92"/>
      <c r="IS69" s="92"/>
      <c r="IT69" s="92"/>
      <c r="IU69" s="92"/>
      <c r="IV69" s="92"/>
      <c r="IW69" s="95"/>
    </row>
    <row r="70" spans="1:257" s="54" customFormat="1" ht="15.75">
      <c r="A70" s="64">
        <v>63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  <c r="FQ70" s="92"/>
      <c r="FR70" s="92"/>
      <c r="FS70" s="92"/>
      <c r="FT70" s="92"/>
      <c r="FU70" s="92"/>
      <c r="FV70" s="92"/>
      <c r="FW70" s="92"/>
      <c r="FX70" s="92"/>
      <c r="FY70" s="92"/>
      <c r="FZ70" s="92"/>
      <c r="GA70" s="92"/>
      <c r="GB70" s="92"/>
      <c r="GC70" s="92"/>
      <c r="GD70" s="92"/>
      <c r="GE70" s="92"/>
      <c r="GF70" s="92"/>
      <c r="GG70" s="92"/>
      <c r="GH70" s="92"/>
      <c r="GI70" s="92"/>
      <c r="GJ70" s="92"/>
      <c r="GK70" s="92"/>
      <c r="GL70" s="92"/>
      <c r="GM70" s="92"/>
      <c r="GN70" s="92"/>
      <c r="GO70" s="92"/>
      <c r="GP70" s="92"/>
      <c r="GQ70" s="92"/>
      <c r="GR70" s="92"/>
      <c r="GS70" s="92"/>
      <c r="GT70" s="92"/>
      <c r="GU70" s="92"/>
      <c r="GV70" s="92"/>
      <c r="GW70" s="92"/>
      <c r="GX70" s="92"/>
      <c r="GY70" s="92"/>
      <c r="GZ70" s="92"/>
      <c r="HA70" s="92"/>
      <c r="HB70" s="92"/>
      <c r="HC70" s="92"/>
      <c r="HD70" s="92"/>
      <c r="HE70" s="92"/>
      <c r="HF70" s="92"/>
      <c r="HG70" s="92"/>
      <c r="HH70" s="92"/>
      <c r="HI70" s="92"/>
      <c r="HJ70" s="92"/>
      <c r="HK70" s="92"/>
      <c r="HL70" s="92"/>
      <c r="HM70" s="92"/>
      <c r="HN70" s="92"/>
      <c r="HO70" s="92"/>
      <c r="HP70" s="92"/>
      <c r="HQ70" s="92"/>
      <c r="HR70" s="92"/>
      <c r="HS70" s="92"/>
      <c r="HT70" s="92"/>
      <c r="HU70" s="92"/>
      <c r="HV70" s="92"/>
      <c r="HW70" s="92"/>
      <c r="HX70" s="92"/>
      <c r="HY70" s="92"/>
      <c r="HZ70" s="92"/>
      <c r="IA70" s="92"/>
      <c r="IB70" s="92"/>
      <c r="IC70" s="92"/>
      <c r="ID70" s="92"/>
      <c r="IE70" s="92"/>
      <c r="IF70" s="92"/>
      <c r="IG70" s="92"/>
      <c r="IH70" s="92"/>
      <c r="II70" s="92"/>
      <c r="IJ70" s="92"/>
      <c r="IK70" s="92"/>
      <c r="IL70" s="92"/>
      <c r="IM70" s="92"/>
      <c r="IN70" s="92"/>
      <c r="IO70" s="92"/>
      <c r="IP70" s="92"/>
      <c r="IQ70" s="92"/>
      <c r="IR70" s="92"/>
      <c r="IS70" s="92"/>
      <c r="IT70" s="92"/>
      <c r="IU70" s="92"/>
      <c r="IV70" s="92"/>
      <c r="IW70" s="95"/>
    </row>
    <row r="71" spans="1:257" s="54" customFormat="1" ht="15.75">
      <c r="A71" s="64">
        <v>64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  <c r="FQ71" s="92"/>
      <c r="FR71" s="92"/>
      <c r="FS71" s="92"/>
      <c r="FT71" s="92"/>
      <c r="FU71" s="92"/>
      <c r="FV71" s="92"/>
      <c r="FW71" s="92"/>
      <c r="FX71" s="92"/>
      <c r="FY71" s="92"/>
      <c r="FZ71" s="92"/>
      <c r="GA71" s="92"/>
      <c r="GB71" s="92"/>
      <c r="GC71" s="92"/>
      <c r="GD71" s="92"/>
      <c r="GE71" s="92"/>
      <c r="GF71" s="92"/>
      <c r="GG71" s="92"/>
      <c r="GH71" s="92"/>
      <c r="GI71" s="92"/>
      <c r="GJ71" s="92"/>
      <c r="GK71" s="92"/>
      <c r="GL71" s="92"/>
      <c r="GM71" s="92"/>
      <c r="GN71" s="92"/>
      <c r="GO71" s="92"/>
      <c r="GP71" s="92"/>
      <c r="GQ71" s="92"/>
      <c r="GR71" s="92"/>
      <c r="GS71" s="92"/>
      <c r="GT71" s="92"/>
      <c r="GU71" s="92"/>
      <c r="GV71" s="92"/>
      <c r="GW71" s="92"/>
      <c r="GX71" s="92"/>
      <c r="GY71" s="92"/>
      <c r="GZ71" s="92"/>
      <c r="HA71" s="92"/>
      <c r="HB71" s="92"/>
      <c r="HC71" s="92"/>
      <c r="HD71" s="92"/>
      <c r="HE71" s="92"/>
      <c r="HF71" s="92"/>
      <c r="HG71" s="92"/>
      <c r="HH71" s="92"/>
      <c r="HI71" s="92"/>
      <c r="HJ71" s="92"/>
      <c r="HK71" s="92"/>
      <c r="HL71" s="92"/>
      <c r="HM71" s="92"/>
      <c r="HN71" s="92"/>
      <c r="HO71" s="92"/>
      <c r="HP71" s="92"/>
      <c r="HQ71" s="92"/>
      <c r="HR71" s="92"/>
      <c r="HS71" s="92"/>
      <c r="HT71" s="92"/>
      <c r="HU71" s="92"/>
      <c r="HV71" s="92"/>
      <c r="HW71" s="92"/>
      <c r="HX71" s="92"/>
      <c r="HY71" s="92"/>
      <c r="HZ71" s="92"/>
      <c r="IA71" s="92"/>
      <c r="IB71" s="92"/>
      <c r="IC71" s="92"/>
      <c r="ID71" s="92"/>
      <c r="IE71" s="92"/>
      <c r="IF71" s="92"/>
      <c r="IG71" s="92"/>
      <c r="IH71" s="92"/>
      <c r="II71" s="92"/>
      <c r="IJ71" s="92"/>
      <c r="IK71" s="92"/>
      <c r="IL71" s="92"/>
      <c r="IM71" s="92"/>
      <c r="IN71" s="92"/>
      <c r="IO71" s="92"/>
      <c r="IP71" s="92"/>
      <c r="IQ71" s="92"/>
      <c r="IR71" s="92"/>
      <c r="IS71" s="92"/>
      <c r="IT71" s="92"/>
      <c r="IU71" s="92"/>
      <c r="IV71" s="92"/>
      <c r="IW71" s="95"/>
    </row>
    <row r="72" spans="1:257" s="54" customFormat="1" ht="15.75">
      <c r="A72" s="64">
        <v>65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92"/>
      <c r="FR72" s="92"/>
      <c r="FS72" s="92"/>
      <c r="FT72" s="92"/>
      <c r="FU72" s="92"/>
      <c r="FV72" s="92"/>
      <c r="FW72" s="92"/>
      <c r="FX72" s="92"/>
      <c r="FY72" s="92"/>
      <c r="FZ72" s="92"/>
      <c r="GA72" s="92"/>
      <c r="GB72" s="92"/>
      <c r="GC72" s="92"/>
      <c r="GD72" s="92"/>
      <c r="GE72" s="92"/>
      <c r="GF72" s="92"/>
      <c r="GG72" s="92"/>
      <c r="GH72" s="92"/>
      <c r="GI72" s="92"/>
      <c r="GJ72" s="92"/>
      <c r="GK72" s="92"/>
      <c r="GL72" s="92"/>
      <c r="GM72" s="92"/>
      <c r="GN72" s="92"/>
      <c r="GO72" s="92"/>
      <c r="GP72" s="92"/>
      <c r="GQ72" s="92"/>
      <c r="GR72" s="92"/>
      <c r="GS72" s="92"/>
      <c r="GT72" s="92"/>
      <c r="GU72" s="92"/>
      <c r="GV72" s="92"/>
      <c r="GW72" s="92"/>
      <c r="GX72" s="92"/>
      <c r="GY72" s="92"/>
      <c r="GZ72" s="92"/>
      <c r="HA72" s="92"/>
      <c r="HB72" s="92"/>
      <c r="HC72" s="92"/>
      <c r="HD72" s="92"/>
      <c r="HE72" s="92"/>
      <c r="HF72" s="92"/>
      <c r="HG72" s="92"/>
      <c r="HH72" s="92"/>
      <c r="HI72" s="92"/>
      <c r="HJ72" s="92"/>
      <c r="HK72" s="92"/>
      <c r="HL72" s="92"/>
      <c r="HM72" s="92"/>
      <c r="HN72" s="92"/>
      <c r="HO72" s="92"/>
      <c r="HP72" s="92"/>
      <c r="HQ72" s="92"/>
      <c r="HR72" s="92"/>
      <c r="HS72" s="92"/>
      <c r="HT72" s="92"/>
      <c r="HU72" s="92"/>
      <c r="HV72" s="92"/>
      <c r="HW72" s="92"/>
      <c r="HX72" s="92"/>
      <c r="HY72" s="92"/>
      <c r="HZ72" s="92"/>
      <c r="IA72" s="92"/>
      <c r="IB72" s="92"/>
      <c r="IC72" s="92"/>
      <c r="ID72" s="92"/>
      <c r="IE72" s="92"/>
      <c r="IF72" s="92"/>
      <c r="IG72" s="92"/>
      <c r="IH72" s="92"/>
      <c r="II72" s="92"/>
      <c r="IJ72" s="92"/>
      <c r="IK72" s="92"/>
      <c r="IL72" s="92"/>
      <c r="IM72" s="92"/>
      <c r="IN72" s="92"/>
      <c r="IO72" s="92"/>
      <c r="IP72" s="92"/>
      <c r="IQ72" s="92"/>
      <c r="IR72" s="92"/>
      <c r="IS72" s="92"/>
      <c r="IT72" s="92"/>
      <c r="IU72" s="92"/>
      <c r="IV72" s="92"/>
      <c r="IW72" s="95"/>
    </row>
    <row r="73" spans="1:257" s="54" customFormat="1" ht="15.75">
      <c r="A73" s="64">
        <v>66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  <c r="FY73" s="92"/>
      <c r="FZ73" s="92"/>
      <c r="GA73" s="92"/>
      <c r="GB73" s="92"/>
      <c r="GC73" s="92"/>
      <c r="GD73" s="92"/>
      <c r="GE73" s="92"/>
      <c r="GF73" s="92"/>
      <c r="GG73" s="92"/>
      <c r="GH73" s="92"/>
      <c r="GI73" s="92"/>
      <c r="GJ73" s="92"/>
      <c r="GK73" s="92"/>
      <c r="GL73" s="92"/>
      <c r="GM73" s="92"/>
      <c r="GN73" s="92"/>
      <c r="GO73" s="92"/>
      <c r="GP73" s="92"/>
      <c r="GQ73" s="92"/>
      <c r="GR73" s="92"/>
      <c r="GS73" s="92"/>
      <c r="GT73" s="92"/>
      <c r="GU73" s="92"/>
      <c r="GV73" s="92"/>
      <c r="GW73" s="92"/>
      <c r="GX73" s="92"/>
      <c r="GY73" s="92"/>
      <c r="GZ73" s="92"/>
      <c r="HA73" s="92"/>
      <c r="HB73" s="92"/>
      <c r="HC73" s="92"/>
      <c r="HD73" s="92"/>
      <c r="HE73" s="92"/>
      <c r="HF73" s="92"/>
      <c r="HG73" s="92"/>
      <c r="HH73" s="92"/>
      <c r="HI73" s="92"/>
      <c r="HJ73" s="92"/>
      <c r="HK73" s="92"/>
      <c r="HL73" s="92"/>
      <c r="HM73" s="92"/>
      <c r="HN73" s="92"/>
      <c r="HO73" s="92"/>
      <c r="HP73" s="92"/>
      <c r="HQ73" s="92"/>
      <c r="HR73" s="92"/>
      <c r="HS73" s="92"/>
      <c r="HT73" s="92"/>
      <c r="HU73" s="92"/>
      <c r="HV73" s="92"/>
      <c r="HW73" s="92"/>
      <c r="HX73" s="92"/>
      <c r="HY73" s="92"/>
      <c r="HZ73" s="92"/>
      <c r="IA73" s="92"/>
      <c r="IB73" s="92"/>
      <c r="IC73" s="92"/>
      <c r="ID73" s="92"/>
      <c r="IE73" s="92"/>
      <c r="IF73" s="92"/>
      <c r="IG73" s="92"/>
      <c r="IH73" s="92"/>
      <c r="II73" s="92"/>
      <c r="IJ73" s="92"/>
      <c r="IK73" s="92"/>
      <c r="IL73" s="92"/>
      <c r="IM73" s="92"/>
      <c r="IN73" s="92"/>
      <c r="IO73" s="92"/>
      <c r="IP73" s="92"/>
      <c r="IQ73" s="92"/>
      <c r="IR73" s="92"/>
      <c r="IS73" s="92"/>
      <c r="IT73" s="92"/>
      <c r="IU73" s="92"/>
      <c r="IV73" s="92"/>
      <c r="IW73" s="95"/>
    </row>
    <row r="74" spans="1:257" s="54" customFormat="1" ht="15.75">
      <c r="A74" s="64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  <c r="FQ74" s="92"/>
      <c r="FR74" s="92"/>
      <c r="FS74" s="92"/>
      <c r="FT74" s="92"/>
      <c r="FU74" s="92"/>
      <c r="FV74" s="92"/>
      <c r="FW74" s="92"/>
      <c r="FX74" s="92"/>
      <c r="FY74" s="92"/>
      <c r="FZ74" s="92"/>
      <c r="GA74" s="92"/>
      <c r="GB74" s="92"/>
      <c r="GC74" s="92"/>
      <c r="GD74" s="92"/>
      <c r="GE74" s="92"/>
      <c r="GF74" s="92"/>
      <c r="GG74" s="92"/>
      <c r="GH74" s="92"/>
      <c r="GI74" s="92"/>
      <c r="GJ74" s="92"/>
      <c r="GK74" s="92"/>
      <c r="GL74" s="92"/>
      <c r="GM74" s="92"/>
      <c r="GN74" s="92"/>
      <c r="GO74" s="92"/>
      <c r="GP74" s="92"/>
      <c r="GQ74" s="92"/>
      <c r="GR74" s="92"/>
      <c r="GS74" s="92"/>
      <c r="GT74" s="92"/>
      <c r="GU74" s="92"/>
      <c r="GV74" s="92"/>
      <c r="GW74" s="92"/>
      <c r="GX74" s="92"/>
      <c r="GY74" s="92"/>
      <c r="GZ74" s="92"/>
      <c r="HA74" s="92"/>
      <c r="HB74" s="92"/>
      <c r="HC74" s="92"/>
      <c r="HD74" s="92"/>
      <c r="HE74" s="92"/>
      <c r="HF74" s="92"/>
      <c r="HG74" s="92"/>
      <c r="HH74" s="92"/>
      <c r="HI74" s="92"/>
      <c r="HJ74" s="92"/>
      <c r="HK74" s="92"/>
      <c r="HL74" s="92"/>
      <c r="HM74" s="92"/>
      <c r="HN74" s="92"/>
      <c r="HO74" s="92"/>
      <c r="HP74" s="92"/>
      <c r="HQ74" s="92"/>
      <c r="HR74" s="92"/>
      <c r="HS74" s="92"/>
      <c r="HT74" s="92"/>
      <c r="HU74" s="92"/>
      <c r="HV74" s="92"/>
      <c r="HW74" s="92"/>
      <c r="HX74" s="92"/>
      <c r="HY74" s="92"/>
      <c r="HZ74" s="92"/>
      <c r="IA74" s="92"/>
      <c r="IB74" s="92"/>
      <c r="IC74" s="92"/>
      <c r="ID74" s="92"/>
      <c r="IE74" s="92"/>
      <c r="IF74" s="92"/>
      <c r="IG74" s="92"/>
      <c r="IH74" s="92"/>
      <c r="II74" s="92"/>
      <c r="IJ74" s="92"/>
      <c r="IK74" s="92"/>
      <c r="IL74" s="92"/>
      <c r="IM74" s="92"/>
      <c r="IN74" s="92"/>
      <c r="IO74" s="92"/>
      <c r="IP74" s="92"/>
      <c r="IQ74" s="92"/>
      <c r="IR74" s="92"/>
      <c r="IS74" s="92"/>
      <c r="IT74" s="92"/>
      <c r="IU74" s="92"/>
      <c r="IV74" s="92"/>
      <c r="IW74" s="95"/>
    </row>
    <row r="75" spans="1:257" s="54" customFormat="1" ht="15.75">
      <c r="A75" s="64">
        <v>68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92"/>
      <c r="FP75" s="92"/>
      <c r="FQ75" s="92"/>
      <c r="FR75" s="92"/>
      <c r="FS75" s="92"/>
      <c r="FT75" s="92"/>
      <c r="FU75" s="92"/>
      <c r="FV75" s="92"/>
      <c r="FW75" s="92"/>
      <c r="FX75" s="92"/>
      <c r="FY75" s="92"/>
      <c r="FZ75" s="92"/>
      <c r="GA75" s="92"/>
      <c r="GB75" s="92"/>
      <c r="GC75" s="92"/>
      <c r="GD75" s="92"/>
      <c r="GE75" s="92"/>
      <c r="GF75" s="92"/>
      <c r="GG75" s="92"/>
      <c r="GH75" s="92"/>
      <c r="GI75" s="92"/>
      <c r="GJ75" s="92"/>
      <c r="GK75" s="92"/>
      <c r="GL75" s="92"/>
      <c r="GM75" s="92"/>
      <c r="GN75" s="92"/>
      <c r="GO75" s="92"/>
      <c r="GP75" s="92"/>
      <c r="GQ75" s="92"/>
      <c r="GR75" s="92"/>
      <c r="GS75" s="92"/>
      <c r="GT75" s="92"/>
      <c r="GU75" s="92"/>
      <c r="GV75" s="92"/>
      <c r="GW75" s="92"/>
      <c r="GX75" s="92"/>
      <c r="GY75" s="92"/>
      <c r="GZ75" s="92"/>
      <c r="HA75" s="92"/>
      <c r="HB75" s="92"/>
      <c r="HC75" s="92"/>
      <c r="HD75" s="92"/>
      <c r="HE75" s="92"/>
      <c r="HF75" s="92"/>
      <c r="HG75" s="92"/>
      <c r="HH75" s="92"/>
      <c r="HI75" s="92"/>
      <c r="HJ75" s="92"/>
      <c r="HK75" s="92"/>
      <c r="HL75" s="92"/>
      <c r="HM75" s="92"/>
      <c r="HN75" s="92"/>
      <c r="HO75" s="92"/>
      <c r="HP75" s="92"/>
      <c r="HQ75" s="92"/>
      <c r="HR75" s="92"/>
      <c r="HS75" s="92"/>
      <c r="HT75" s="92"/>
      <c r="HU75" s="92"/>
      <c r="HV75" s="92"/>
      <c r="HW75" s="92"/>
      <c r="HX75" s="92"/>
      <c r="HY75" s="92"/>
      <c r="HZ75" s="92"/>
      <c r="IA75" s="92"/>
      <c r="IB75" s="92"/>
      <c r="IC75" s="92"/>
      <c r="ID75" s="92"/>
      <c r="IE75" s="92"/>
      <c r="IF75" s="92"/>
      <c r="IG75" s="92"/>
      <c r="IH75" s="92"/>
      <c r="II75" s="92"/>
      <c r="IJ75" s="92"/>
      <c r="IK75" s="92"/>
      <c r="IL75" s="92"/>
      <c r="IM75" s="92"/>
      <c r="IN75" s="92"/>
      <c r="IO75" s="92"/>
      <c r="IP75" s="92"/>
      <c r="IQ75" s="92"/>
      <c r="IR75" s="92"/>
      <c r="IS75" s="92"/>
      <c r="IT75" s="92"/>
      <c r="IU75" s="92"/>
      <c r="IV75" s="92"/>
      <c r="IW75" s="95"/>
    </row>
    <row r="76" spans="1:257" s="54" customFormat="1" ht="15.75">
      <c r="A76" s="64">
        <v>69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  <c r="FQ76" s="92"/>
      <c r="FR76" s="92"/>
      <c r="FS76" s="92"/>
      <c r="FT76" s="92"/>
      <c r="FU76" s="92"/>
      <c r="FV76" s="92"/>
      <c r="FW76" s="92"/>
      <c r="FX76" s="92"/>
      <c r="FY76" s="92"/>
      <c r="FZ76" s="92"/>
      <c r="GA76" s="92"/>
      <c r="GB76" s="92"/>
      <c r="GC76" s="92"/>
      <c r="GD76" s="92"/>
      <c r="GE76" s="92"/>
      <c r="GF76" s="92"/>
      <c r="GG76" s="92"/>
      <c r="GH76" s="92"/>
      <c r="GI76" s="92"/>
      <c r="GJ76" s="92"/>
      <c r="GK76" s="92"/>
      <c r="GL76" s="92"/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2"/>
      <c r="HA76" s="92"/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2"/>
      <c r="HP76" s="92"/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2"/>
      <c r="IE76" s="92"/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2"/>
      <c r="IT76" s="92"/>
      <c r="IU76" s="92"/>
      <c r="IV76" s="92"/>
      <c r="IW76" s="95"/>
    </row>
    <row r="77" spans="1:257" s="54" customFormat="1" ht="15.75">
      <c r="A77" s="64">
        <v>70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92"/>
      <c r="GD77" s="92"/>
      <c r="GE77" s="92"/>
      <c r="GF77" s="92"/>
      <c r="GG77" s="92"/>
      <c r="GH77" s="92"/>
      <c r="GI77" s="92"/>
      <c r="GJ77" s="92"/>
      <c r="GK77" s="92"/>
      <c r="GL77" s="92"/>
      <c r="GM77" s="92"/>
      <c r="GN77" s="92"/>
      <c r="GO77" s="92"/>
      <c r="GP77" s="92"/>
      <c r="GQ77" s="92"/>
      <c r="GR77" s="92"/>
      <c r="GS77" s="92"/>
      <c r="GT77" s="92"/>
      <c r="GU77" s="92"/>
      <c r="GV77" s="92"/>
      <c r="GW77" s="92"/>
      <c r="GX77" s="92"/>
      <c r="GY77" s="92"/>
      <c r="GZ77" s="92"/>
      <c r="HA77" s="92"/>
      <c r="HB77" s="92"/>
      <c r="HC77" s="92"/>
      <c r="HD77" s="92"/>
      <c r="HE77" s="92"/>
      <c r="HF77" s="92"/>
      <c r="HG77" s="92"/>
      <c r="HH77" s="92"/>
      <c r="HI77" s="92"/>
      <c r="HJ77" s="92"/>
      <c r="HK77" s="92"/>
      <c r="HL77" s="92"/>
      <c r="HM77" s="92"/>
      <c r="HN77" s="92"/>
      <c r="HO77" s="92"/>
      <c r="HP77" s="92"/>
      <c r="HQ77" s="92"/>
      <c r="HR77" s="92"/>
      <c r="HS77" s="92"/>
      <c r="HT77" s="92"/>
      <c r="HU77" s="92"/>
      <c r="HV77" s="92"/>
      <c r="HW77" s="92"/>
      <c r="HX77" s="92"/>
      <c r="HY77" s="92"/>
      <c r="HZ77" s="92"/>
      <c r="IA77" s="92"/>
      <c r="IB77" s="92"/>
      <c r="IC77" s="92"/>
      <c r="ID77" s="92"/>
      <c r="IE77" s="92"/>
      <c r="IF77" s="92"/>
      <c r="IG77" s="92"/>
      <c r="IH77" s="92"/>
      <c r="II77" s="92"/>
      <c r="IJ77" s="92"/>
      <c r="IK77" s="92"/>
      <c r="IL77" s="92"/>
      <c r="IM77" s="92"/>
      <c r="IN77" s="92"/>
      <c r="IO77" s="92"/>
      <c r="IP77" s="92"/>
      <c r="IQ77" s="92"/>
      <c r="IR77" s="92"/>
      <c r="IS77" s="92"/>
      <c r="IT77" s="92"/>
      <c r="IU77" s="92"/>
      <c r="IV77" s="92"/>
      <c r="IW77" s="95"/>
    </row>
    <row r="78" spans="1:257" s="54" customFormat="1" ht="15.75">
      <c r="A78" s="64">
        <v>71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2"/>
      <c r="HT78" s="92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  <c r="IU78" s="92"/>
      <c r="IV78" s="92"/>
      <c r="IW78" s="95"/>
    </row>
    <row r="79" spans="1:257" s="54" customFormat="1" ht="15.75">
      <c r="A79" s="64">
        <v>72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5"/>
    </row>
    <row r="80" spans="1:257" s="54" customFormat="1" ht="15.75">
      <c r="A80" s="64">
        <v>73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5"/>
    </row>
    <row r="81" spans="1:257" s="54" customFormat="1" ht="15.75">
      <c r="A81" s="64">
        <v>74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5"/>
    </row>
    <row r="82" spans="1:257" s="54" customFormat="1" ht="15.75">
      <c r="A82" s="64">
        <v>75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5"/>
    </row>
    <row r="83" spans="1:257" ht="15.75">
      <c r="A83" s="56" t="s">
        <v>61</v>
      </c>
      <c r="B83" s="57"/>
      <c r="C83" s="58">
        <f>SUM(C8:C82)</f>
        <v>384</v>
      </c>
      <c r="D83" s="58">
        <f>SUM(D8:D82)</f>
        <v>48</v>
      </c>
      <c r="E83" s="58"/>
      <c r="F83" s="58">
        <f>SUM(F8:F82)</f>
        <v>62</v>
      </c>
      <c r="G83" s="58">
        <f>SUM(G8:G82)</f>
        <v>194</v>
      </c>
      <c r="H83" s="58">
        <f>SUM(H8:H82)</f>
        <v>76</v>
      </c>
      <c r="I83" s="58"/>
      <c r="J83" s="58">
        <f>SUM(J8:J82)</f>
        <v>238</v>
      </c>
      <c r="K83" s="58">
        <f>SUM(K8:K82)</f>
        <v>988</v>
      </c>
      <c r="L83" s="58">
        <f>SUM(L8:L82)</f>
        <v>318</v>
      </c>
      <c r="M83" s="58"/>
      <c r="N83" s="58">
        <f>SUM(N8:N82)</f>
        <v>1062</v>
      </c>
      <c r="O83" s="58">
        <f>SUM(O8:O82)</f>
        <v>3608</v>
      </c>
      <c r="P83" s="58">
        <f>SUM(P8:P82)</f>
        <v>374</v>
      </c>
      <c r="Q83" s="58"/>
      <c r="R83" s="58">
        <f>SUM(R8:R82)</f>
        <v>1404</v>
      </c>
      <c r="S83" s="58">
        <f>SUM(S8:S82)</f>
        <v>216154</v>
      </c>
      <c r="T83" s="58">
        <f>SUM(T8:T82)</f>
        <v>211146</v>
      </c>
    </row>
  </sheetData>
  <mergeCells count="10">
    <mergeCell ref="A3:XFD3"/>
    <mergeCell ref="A4:XFD4"/>
    <mergeCell ref="A5:A7"/>
    <mergeCell ref="B5:B7"/>
    <mergeCell ref="C5:R5"/>
    <mergeCell ref="S5:T6"/>
    <mergeCell ref="C6:F6"/>
    <mergeCell ref="G6:J6"/>
    <mergeCell ref="K6:N6"/>
    <mergeCell ref="O6:R6"/>
  </mergeCells>
  <phoneticPr fontId="1" type="noConversion"/>
  <conditionalFormatting sqref="D8:D12 T14 F12 F14 H8:H12 H14 J12 J14 L8:L12 L14 N12 N14 P8:P12 P14 R12 R14 T8:T12 D16:D19 D21:D82">
    <cfRule type="expression" dxfId="69" priority="62">
      <formula>D8&gt;C8</formula>
    </cfRule>
  </conditionalFormatting>
  <conditionalFormatting sqref="F8:F10 F16:F19 F21:F82">
    <cfRule type="expression" dxfId="68" priority="61">
      <formula>F8&gt;E8</formula>
    </cfRule>
  </conditionalFormatting>
  <conditionalFormatting sqref="H17:H19 H21:H82">
    <cfRule type="expression" dxfId="67" priority="60">
      <formula>H17&gt;G17</formula>
    </cfRule>
  </conditionalFormatting>
  <conditionalFormatting sqref="J8:J9 J16:J19 J21:J82">
    <cfRule type="expression" dxfId="66" priority="59">
      <formula>J8&gt;I8</formula>
    </cfRule>
  </conditionalFormatting>
  <conditionalFormatting sqref="L16:L19 L21:L82">
    <cfRule type="expression" dxfId="65" priority="58">
      <formula>L16&gt;K16</formula>
    </cfRule>
  </conditionalFormatting>
  <conditionalFormatting sqref="N8:N10 N16:N19 N21:N82">
    <cfRule type="expression" dxfId="64" priority="57">
      <formula>N8&gt;M8</formula>
    </cfRule>
  </conditionalFormatting>
  <conditionalFormatting sqref="P16:P19 P21:P82">
    <cfRule type="expression" dxfId="63" priority="56">
      <formula>P16&gt;O16</formula>
    </cfRule>
  </conditionalFormatting>
  <conditionalFormatting sqref="R8:R10 R16:R19 R21:R82">
    <cfRule type="expression" dxfId="62" priority="55">
      <formula>R8&gt;Q8</formula>
    </cfRule>
  </conditionalFormatting>
  <conditionalFormatting sqref="T16:T19 T21:T82">
    <cfRule type="expression" dxfId="61" priority="54">
      <formula>T16&gt;S16</formula>
    </cfRule>
  </conditionalFormatting>
  <conditionalFormatting sqref="D12 F12 H12 J12 L12 N12 P12 R12 T12">
    <cfRule type="expression" dxfId="60" priority="53">
      <formula>D12&gt;C12</formula>
    </cfRule>
  </conditionalFormatting>
  <conditionalFormatting sqref="D12">
    <cfRule type="expression" dxfId="59" priority="52" stopIfTrue="1">
      <formula>D12&gt;C12</formula>
    </cfRule>
  </conditionalFormatting>
  <conditionalFormatting sqref="F12">
    <cfRule type="expression" dxfId="58" priority="51" stopIfTrue="1">
      <formula>F12&gt;E12</formula>
    </cfRule>
  </conditionalFormatting>
  <conditionalFormatting sqref="H12">
    <cfRule type="expression" dxfId="57" priority="50" stopIfTrue="1">
      <formula>H12&gt;G12</formula>
    </cfRule>
  </conditionalFormatting>
  <conditionalFormatting sqref="J12">
    <cfRule type="expression" dxfId="56" priority="49" stopIfTrue="1">
      <formula>J12&gt;I12</formula>
    </cfRule>
  </conditionalFormatting>
  <conditionalFormatting sqref="L12">
    <cfRule type="expression" dxfId="55" priority="48" stopIfTrue="1">
      <formula>L12&gt;K12</formula>
    </cfRule>
  </conditionalFormatting>
  <conditionalFormatting sqref="N12">
    <cfRule type="expression" dxfId="54" priority="47" stopIfTrue="1">
      <formula>N12&gt;M12</formula>
    </cfRule>
  </conditionalFormatting>
  <conditionalFormatting sqref="P12">
    <cfRule type="expression" dxfId="53" priority="46" stopIfTrue="1">
      <formula>P12&gt;O12</formula>
    </cfRule>
  </conditionalFormatting>
  <conditionalFormatting sqref="R12">
    <cfRule type="expression" dxfId="52" priority="45" stopIfTrue="1">
      <formula>R12&gt;Q12</formula>
    </cfRule>
  </conditionalFormatting>
  <conditionalFormatting sqref="F14">
    <cfRule type="expression" dxfId="51" priority="43">
      <formula>F14&gt;E14</formula>
    </cfRule>
  </conditionalFormatting>
  <conditionalFormatting sqref="H14">
    <cfRule type="expression" dxfId="50" priority="42">
      <formula>H14&gt;G14</formula>
    </cfRule>
  </conditionalFormatting>
  <conditionalFormatting sqref="J14">
    <cfRule type="expression" dxfId="49" priority="41">
      <formula>J14&gt;I14</formula>
    </cfRule>
  </conditionalFormatting>
  <conditionalFormatting sqref="L14">
    <cfRule type="expression" dxfId="48" priority="40">
      <formula>L14&gt;K14</formula>
    </cfRule>
  </conditionalFormatting>
  <conditionalFormatting sqref="N14">
    <cfRule type="expression" dxfId="47" priority="39">
      <formula>N14&gt;M14</formula>
    </cfRule>
  </conditionalFormatting>
  <conditionalFormatting sqref="P14">
    <cfRule type="expression" dxfId="46" priority="38">
      <formula>P14&gt;O14</formula>
    </cfRule>
  </conditionalFormatting>
  <conditionalFormatting sqref="R14">
    <cfRule type="expression" dxfId="45" priority="37">
      <formula>R14&gt;Q14</formula>
    </cfRule>
  </conditionalFormatting>
  <conditionalFormatting sqref="T14">
    <cfRule type="expression" dxfId="44" priority="36">
      <formula>T14&gt;S14</formula>
    </cfRule>
  </conditionalFormatting>
  <conditionalFormatting sqref="F14">
    <cfRule type="expression" dxfId="43" priority="34" stopIfTrue="1">
      <formula>F14&gt;E14</formula>
    </cfRule>
  </conditionalFormatting>
  <conditionalFormatting sqref="H14">
    <cfRule type="expression" dxfId="42" priority="33" stopIfTrue="1">
      <formula>H14&gt;G14</formula>
    </cfRule>
  </conditionalFormatting>
  <conditionalFormatting sqref="J14">
    <cfRule type="expression" dxfId="41" priority="32" stopIfTrue="1">
      <formula>J14&gt;I14</formula>
    </cfRule>
  </conditionalFormatting>
  <conditionalFormatting sqref="L14">
    <cfRule type="expression" dxfId="40" priority="31" stopIfTrue="1">
      <formula>L14&gt;K14</formula>
    </cfRule>
  </conditionalFormatting>
  <conditionalFormatting sqref="N14">
    <cfRule type="expression" dxfId="39" priority="30" stopIfTrue="1">
      <formula>N14&gt;M14</formula>
    </cfRule>
  </conditionalFormatting>
  <conditionalFormatting sqref="P14">
    <cfRule type="expression" dxfId="38" priority="29" stopIfTrue="1">
      <formula>P14&gt;O14</formula>
    </cfRule>
  </conditionalFormatting>
  <conditionalFormatting sqref="R14">
    <cfRule type="expression" dxfId="37" priority="28" stopIfTrue="1">
      <formula>R14&gt;Q14</formula>
    </cfRule>
  </conditionalFormatting>
  <conditionalFormatting sqref="T14">
    <cfRule type="expression" dxfId="36" priority="27" stopIfTrue="1">
      <formula>T14&gt;S14</formula>
    </cfRule>
  </conditionalFormatting>
  <conditionalFormatting sqref="D18">
    <cfRule type="expression" dxfId="35" priority="18">
      <formula>D18&gt;C18</formula>
    </cfRule>
  </conditionalFormatting>
  <conditionalFormatting sqref="F18">
    <cfRule type="expression" dxfId="34" priority="17">
      <formula>F18&gt;E18</formula>
    </cfRule>
  </conditionalFormatting>
  <conditionalFormatting sqref="H18">
    <cfRule type="expression" dxfId="33" priority="16">
      <formula>H18&gt;G18</formula>
    </cfRule>
  </conditionalFormatting>
  <conditionalFormatting sqref="J18">
    <cfRule type="expression" dxfId="32" priority="15">
      <formula>J18&gt;I18</formula>
    </cfRule>
  </conditionalFormatting>
  <conditionalFormatting sqref="L18">
    <cfRule type="expression" dxfId="31" priority="14">
      <formula>L18&gt;K18</formula>
    </cfRule>
  </conditionalFormatting>
  <conditionalFormatting sqref="N18">
    <cfRule type="expression" dxfId="30" priority="13">
      <formula>N18&gt;M18</formula>
    </cfRule>
  </conditionalFormatting>
  <conditionalFormatting sqref="P18">
    <cfRule type="expression" dxfId="29" priority="12">
      <formula>P18&gt;O18</formula>
    </cfRule>
  </conditionalFormatting>
  <conditionalFormatting sqref="R18">
    <cfRule type="expression" dxfId="28" priority="11">
      <formula>R18&gt;Q18</formula>
    </cfRule>
  </conditionalFormatting>
  <conditionalFormatting sqref="T18">
    <cfRule type="expression" dxfId="27" priority="10">
      <formula>T18&gt;S18</formula>
    </cfRule>
  </conditionalFormatting>
  <conditionalFormatting sqref="D19">
    <cfRule type="expression" dxfId="26" priority="9">
      <formula>D19&gt;C19</formula>
    </cfRule>
  </conditionalFormatting>
  <conditionalFormatting sqref="F19">
    <cfRule type="expression" dxfId="25" priority="8">
      <formula>F19&gt;E19</formula>
    </cfRule>
  </conditionalFormatting>
  <conditionalFormatting sqref="H19">
    <cfRule type="expression" dxfId="24" priority="7">
      <formula>H19&gt;G19</formula>
    </cfRule>
  </conditionalFormatting>
  <conditionalFormatting sqref="J19">
    <cfRule type="expression" dxfId="23" priority="6">
      <formula>J19&gt;I19</formula>
    </cfRule>
  </conditionalFormatting>
  <conditionalFormatting sqref="L19">
    <cfRule type="expression" dxfId="22" priority="5">
      <formula>L19&gt;K19</formula>
    </cfRule>
  </conditionalFormatting>
  <conditionalFormatting sqref="N19">
    <cfRule type="expression" dxfId="21" priority="4">
      <formula>N19&gt;M19</formula>
    </cfRule>
  </conditionalFormatting>
  <conditionalFormatting sqref="P19">
    <cfRule type="expression" dxfId="20" priority="3">
      <formula>P19&gt;O19</formula>
    </cfRule>
  </conditionalFormatting>
  <conditionalFormatting sqref="R19">
    <cfRule type="expression" dxfId="19" priority="2">
      <formula>R19&gt;Q19</formula>
    </cfRule>
  </conditionalFormatting>
  <conditionalFormatting sqref="T19">
    <cfRule type="expression" dxfId="18" priority="1">
      <formula>T19&gt;S19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6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HDC</vt:lpstr>
      <vt:lpstr>ESB</vt:lpstr>
      <vt:lpstr>PTK</vt:lpstr>
      <vt:lpstr>SQAC-DQAC</vt:lpstr>
      <vt:lpstr>Training</vt:lpstr>
      <vt:lpstr>Condom-Box</vt:lpstr>
      <vt:lpstr>ESB!Print_Area</vt:lpstr>
      <vt:lpstr>HDC!Print_Area</vt:lpstr>
      <vt:lpstr>PTK!Print_Area</vt:lpstr>
      <vt:lpstr>'SQAC-DQAC'!Print_Area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5</dc:creator>
  <cp:lastModifiedBy>Administrator</cp:lastModifiedBy>
  <cp:revision>3</cp:revision>
  <cp:lastPrinted>2024-04-05T07:46:26Z</cp:lastPrinted>
  <dcterms:created xsi:type="dcterms:W3CDTF">2024-04-08T05:04:45Z</dcterms:created>
  <dcterms:modified xsi:type="dcterms:W3CDTF">2024-04-29T06:16:37Z</dcterms:modified>
  <cp:version>9.114.170.52136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2a912c751c74461a93941a654c8b3302</vt:lpwstr>
  </property>
</Properties>
</file>